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GAS\Desktop\HP用教材注文書\"/>
    </mc:Choice>
  </mc:AlternateContent>
  <xr:revisionPtr revIDLastSave="0" documentId="13_ncr:1_{F9F61EEB-8F1B-46C7-BE4F-38D3DB5F1328}" xr6:coauthVersionLast="36" xr6:coauthVersionMax="36" xr10:uidLastSave="{00000000-0000-0000-0000-000000000000}"/>
  <bookViews>
    <workbookView xWindow="0" yWindow="0" windowWidth="26550" windowHeight="11820" xr2:uid="{08D3B430-172A-4E73-88F1-786C3EB6B595}"/>
  </bookViews>
  <sheets>
    <sheet name="LP資格講習" sheetId="14" r:id="rId1"/>
    <sheet name="一般資格講習" sheetId="15" r:id="rId2"/>
    <sheet name="義務講習" sheetId="16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6" l="1"/>
  <c r="K15" i="16"/>
  <c r="K25" i="16" s="1"/>
  <c r="K16" i="16"/>
  <c r="K17" i="16"/>
  <c r="K18" i="16"/>
  <c r="K19" i="16"/>
  <c r="K20" i="16"/>
  <c r="K21" i="16"/>
  <c r="K22" i="16"/>
  <c r="K23" i="16"/>
  <c r="K24" i="16"/>
  <c r="H25" i="16"/>
  <c r="K14" i="15"/>
  <c r="K15" i="15"/>
  <c r="K33" i="15" s="1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H33" i="15"/>
  <c r="K14" i="14"/>
  <c r="K15" i="14"/>
  <c r="K33" i="14" s="1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H33" i="14"/>
</calcChain>
</file>

<file path=xl/sharedStrings.xml><?xml version="1.0" encoding="utf-8"?>
<sst xmlns="http://schemas.openxmlformats.org/spreadsheetml/2006/main" count="369" uniqueCount="100">
  <si>
    <t>〔会社名〕</t>
    <rPh sb="1" eb="3">
      <t>カイシャ</t>
    </rPh>
    <rPh sb="3" eb="4">
      <t>メイ</t>
    </rPh>
    <phoneticPr fontId="1"/>
  </si>
  <si>
    <t>講習名</t>
    <rPh sb="0" eb="3">
      <t>コウシュウメイ</t>
    </rPh>
    <phoneticPr fontId="1"/>
  </si>
  <si>
    <t>教材名</t>
    <rPh sb="0" eb="2">
      <t>キョウザイ</t>
    </rPh>
    <rPh sb="2" eb="3">
      <t>メイ</t>
    </rPh>
    <phoneticPr fontId="1"/>
  </si>
  <si>
    <t>単価(税込)</t>
    <rPh sb="0" eb="2">
      <t>タンカ</t>
    </rPh>
    <rPh sb="3" eb="5">
      <t>ゼイコ</t>
    </rPh>
    <phoneticPr fontId="1"/>
  </si>
  <si>
    <t>注文数</t>
    <rPh sb="0" eb="3">
      <t>チュウモンスウ</t>
    </rPh>
    <phoneticPr fontId="1"/>
  </si>
  <si>
    <t>金額(税込)</t>
    <rPh sb="0" eb="2">
      <t>キンガク</t>
    </rPh>
    <rPh sb="3" eb="5">
      <t>ゼイコ</t>
    </rPh>
    <phoneticPr fontId="1"/>
  </si>
  <si>
    <t>計</t>
    <rPh sb="0" eb="1">
      <t>ケイ</t>
    </rPh>
    <phoneticPr fontId="1"/>
  </si>
  <si>
    <t>円</t>
    <rPh sb="0" eb="1">
      <t>エン</t>
    </rPh>
    <phoneticPr fontId="1"/>
  </si>
  <si>
    <t>冊</t>
    <rPh sb="0" eb="1">
      <t>サツ</t>
    </rPh>
    <phoneticPr fontId="1"/>
  </si>
  <si>
    <t>振込先</t>
    <rPh sb="0" eb="2">
      <t>フリコミ</t>
    </rPh>
    <rPh sb="2" eb="3">
      <t>サキ</t>
    </rPh>
    <phoneticPr fontId="1"/>
  </si>
  <si>
    <t>液化石油ガス保安技術(第4次)</t>
    <phoneticPr fontId="1"/>
  </si>
  <si>
    <t>設備施工マニュアル(第5次)</t>
    <rPh sb="0" eb="4">
      <t>セツビセコウ</t>
    </rPh>
    <phoneticPr fontId="1"/>
  </si>
  <si>
    <t>保安
業務員</t>
    <rPh sb="0" eb="2">
      <t>ホアン</t>
    </rPh>
    <rPh sb="3" eb="5">
      <t>ギョウム</t>
    </rPh>
    <rPh sb="5" eb="6">
      <t>イン</t>
    </rPh>
    <phoneticPr fontId="1"/>
  </si>
  <si>
    <t>保安係員講習テキスト液石編(第5次)</t>
    <rPh sb="0" eb="4">
      <t>ホアンカカリイン</t>
    </rPh>
    <rPh sb="4" eb="6">
      <t>コウシュウ</t>
    </rPh>
    <rPh sb="10" eb="12">
      <t>エキセキ</t>
    </rPh>
    <rPh sb="12" eb="13">
      <t>ヘン</t>
    </rPh>
    <rPh sb="14" eb="15">
      <t>ダイ</t>
    </rPh>
    <rPh sb="16" eb="17">
      <t>ジ</t>
    </rPh>
    <phoneticPr fontId="1"/>
  </si>
  <si>
    <t>LPガス販売事業者用保安教育指針(2018)</t>
    <rPh sb="4" eb="9">
      <t>ハンバイジギョウシャ</t>
    </rPh>
    <rPh sb="9" eb="16">
      <t>ヨウホアンキョウイクシシン</t>
    </rPh>
    <phoneticPr fontId="1"/>
  </si>
  <si>
    <t>LPガス設備設置基準及び取扱要領(2019)</t>
    <rPh sb="4" eb="6">
      <t>セツビ</t>
    </rPh>
    <rPh sb="6" eb="8">
      <t>セッチ</t>
    </rPh>
    <rPh sb="8" eb="10">
      <t>キジュン</t>
    </rPh>
    <rPh sb="10" eb="11">
      <t>オヨ</t>
    </rPh>
    <rPh sb="12" eb="14">
      <t>トリアツカイ</t>
    </rPh>
    <rPh sb="14" eb="16">
      <t>ヨウリョウ</t>
    </rPh>
    <phoneticPr fontId="1"/>
  </si>
  <si>
    <t>充てん作業者再講習テキスト(第5次)</t>
    <rPh sb="0" eb="1">
      <t>ジュウ</t>
    </rPh>
    <rPh sb="3" eb="6">
      <t>サギョウシャ</t>
    </rPh>
    <rPh sb="6" eb="9">
      <t>サイコウシュウ</t>
    </rPh>
    <rPh sb="14" eb="15">
      <t>ダイ</t>
    </rPh>
    <rPh sb="16" eb="17">
      <t>ジ</t>
    </rPh>
    <phoneticPr fontId="1"/>
  </si>
  <si>
    <t>設備士
第２第３</t>
    <rPh sb="0" eb="3">
      <t>セツビシ</t>
    </rPh>
    <rPh sb="4" eb="5">
      <t>ダイ</t>
    </rPh>
    <rPh sb="6" eb="7">
      <t>ダイ</t>
    </rPh>
    <phoneticPr fontId="1"/>
  </si>
  <si>
    <t>丙種化学
（液石）</t>
    <rPh sb="0" eb="2">
      <t>ヘイシュ</t>
    </rPh>
    <rPh sb="2" eb="4">
      <t>カガク</t>
    </rPh>
    <rPh sb="6" eb="7">
      <t>エキ</t>
    </rPh>
    <rPh sb="7" eb="8">
      <t>セキ</t>
    </rPh>
    <phoneticPr fontId="1"/>
  </si>
  <si>
    <t>発刊</t>
    <rPh sb="0" eb="2">
      <t>ハッカン</t>
    </rPh>
    <phoneticPr fontId="1"/>
  </si>
  <si>
    <t>〔T  E  L〕</t>
    <phoneticPr fontId="1"/>
  </si>
  <si>
    <t>〔F  A  X〕</t>
    <phoneticPr fontId="1"/>
  </si>
  <si>
    <t>R1.11</t>
    <phoneticPr fontId="1"/>
  </si>
  <si>
    <t>R3.4</t>
    <phoneticPr fontId="1"/>
  </si>
  <si>
    <t>第二種
販売・
代理者</t>
    <phoneticPr fontId="1"/>
  </si>
  <si>
    <t>R3.2</t>
    <phoneticPr fontId="1"/>
  </si>
  <si>
    <t>H30.4</t>
    <phoneticPr fontId="1"/>
  </si>
  <si>
    <t>H31.4</t>
    <phoneticPr fontId="1"/>
  </si>
  <si>
    <t>H30.7</t>
    <phoneticPr fontId="1"/>
  </si>
  <si>
    <t>高圧ガス保安法規集(第20次)</t>
    <phoneticPr fontId="1"/>
  </si>
  <si>
    <t>高圧法概要 丙種化学液石編(第2次)</t>
    <rPh sb="0" eb="2">
      <t>コウアツ</t>
    </rPh>
    <rPh sb="14" eb="15">
      <t>ダイ</t>
    </rPh>
    <rPh sb="16" eb="17">
      <t>ジ</t>
    </rPh>
    <phoneticPr fontId="1"/>
  </si>
  <si>
    <t>R3.12</t>
  </si>
  <si>
    <t>R3.12</t>
    <phoneticPr fontId="1"/>
  </si>
  <si>
    <t>R4.4</t>
    <phoneticPr fontId="1"/>
  </si>
  <si>
    <t>液化石油ガス法規集(第36次)</t>
    <phoneticPr fontId="1"/>
  </si>
  <si>
    <t>第二種販売講習テキスト(第5次)</t>
    <phoneticPr fontId="1"/>
  </si>
  <si>
    <t>R3.11</t>
    <phoneticPr fontId="1"/>
  </si>
  <si>
    <t>高圧法概要 第二種販売編(改訂版)</t>
    <rPh sb="13" eb="16">
      <t>カイテイバン</t>
    </rPh>
    <phoneticPr fontId="1"/>
  </si>
  <si>
    <t>液化石油ガス分冊(第18次)</t>
    <phoneticPr fontId="1"/>
  </si>
  <si>
    <t>液石法概要 設備士編(改訂版)</t>
    <rPh sb="0" eb="1">
      <t>エキ</t>
    </rPh>
    <rPh sb="1" eb="2">
      <t>セキ</t>
    </rPh>
    <rPh sb="2" eb="5">
      <t>ホウガイヨウ</t>
    </rPh>
    <rPh sb="6" eb="9">
      <t>セツビシ</t>
    </rPh>
    <rPh sb="9" eb="10">
      <t>ヘン</t>
    </rPh>
    <rPh sb="11" eb="14">
      <t>カイテイバン</t>
    </rPh>
    <phoneticPr fontId="1"/>
  </si>
  <si>
    <t>保安業務員講習テキスト(第4次)</t>
    <rPh sb="0" eb="5">
      <t>ホアンギョウムイン</t>
    </rPh>
    <rPh sb="5" eb="7">
      <t>コウシュウ</t>
    </rPh>
    <rPh sb="12" eb="13">
      <t>ダイ</t>
    </rPh>
    <rPh sb="14" eb="15">
      <t>ジ</t>
    </rPh>
    <phoneticPr fontId="1"/>
  </si>
  <si>
    <t>R4.3</t>
    <phoneticPr fontId="1"/>
  </si>
  <si>
    <t>R4.2</t>
    <phoneticPr fontId="1"/>
  </si>
  <si>
    <t>フレキ管</t>
    <rPh sb="3" eb="4">
      <t>カン</t>
    </rPh>
    <phoneticPr fontId="1"/>
  </si>
  <si>
    <t>フレキ管施工マニュアル(第3次)</t>
    <rPh sb="3" eb="4">
      <t>カン</t>
    </rPh>
    <rPh sb="4" eb="6">
      <t>セコウ</t>
    </rPh>
    <rPh sb="12" eb="13">
      <t>ダイ</t>
    </rPh>
    <rPh sb="14" eb="15">
      <t>ジ</t>
    </rPh>
    <phoneticPr fontId="1"/>
  </si>
  <si>
    <t>令和４年４月現在</t>
    <phoneticPr fontId="1"/>
  </si>
  <si>
    <t>充てん
作業者</t>
    <rPh sb="0" eb="1">
      <t>ジュウ</t>
    </rPh>
    <rPh sb="4" eb="7">
      <t>サギョウシャ</t>
    </rPh>
    <phoneticPr fontId="1"/>
  </si>
  <si>
    <t>充てん作業者講習テキスト(第7次)</t>
    <rPh sb="0" eb="1">
      <t>ジュウ</t>
    </rPh>
    <rPh sb="3" eb="6">
      <t>サギョウシャ</t>
    </rPh>
    <rPh sb="6" eb="8">
      <t>コウシュウ</t>
    </rPh>
    <rPh sb="13" eb="14">
      <t>ダイ</t>
    </rPh>
    <rPh sb="15" eb="16">
      <t>ジ</t>
    </rPh>
    <phoneticPr fontId="1"/>
  </si>
  <si>
    <t>H29.2</t>
    <phoneticPr fontId="1"/>
  </si>
  <si>
    <t>乙種化学
・機械</t>
    <rPh sb="0" eb="2">
      <t>オツシュ</t>
    </rPh>
    <rPh sb="2" eb="4">
      <t>カガク</t>
    </rPh>
    <rPh sb="6" eb="8">
      <t>キカイ</t>
    </rPh>
    <phoneticPr fontId="1"/>
  </si>
  <si>
    <t>移動
監視者</t>
    <rPh sb="0" eb="2">
      <t>イドウ</t>
    </rPh>
    <rPh sb="3" eb="6">
      <t>カンシシャ</t>
    </rPh>
    <phoneticPr fontId="1"/>
  </si>
  <si>
    <t>第一種
販売</t>
    <rPh sb="0" eb="3">
      <t>ダイイッシュ</t>
    </rPh>
    <rPh sb="4" eb="6">
      <t>ハンバイ</t>
    </rPh>
    <phoneticPr fontId="1"/>
  </si>
  <si>
    <t>第一種販売講習テキスト(第3次)</t>
    <rPh sb="1" eb="2">
      <t>イチ</t>
    </rPh>
    <phoneticPr fontId="1"/>
  </si>
  <si>
    <t>高圧法概要 甲・乙・丙特編(第2次)</t>
    <rPh sb="6" eb="7">
      <t>コウ</t>
    </rPh>
    <rPh sb="8" eb="9">
      <t>オツ</t>
    </rPh>
    <rPh sb="10" eb="11">
      <t>ヘイ</t>
    </rPh>
    <rPh sb="11" eb="12">
      <t>トク</t>
    </rPh>
    <phoneticPr fontId="1"/>
  </si>
  <si>
    <t>甲種化学
・機械</t>
    <rPh sb="6" eb="7">
      <t>コウヘイトク</t>
    </rPh>
    <phoneticPr fontId="1"/>
  </si>
  <si>
    <t>高圧ガス保安技術(第18次)</t>
    <rPh sb="0" eb="2">
      <t>コウアツ</t>
    </rPh>
    <phoneticPr fontId="1"/>
  </si>
  <si>
    <t>丙種化学
特別</t>
    <rPh sb="5" eb="7">
      <t>トクベツ</t>
    </rPh>
    <phoneticPr fontId="1"/>
  </si>
  <si>
    <t>高圧法概要 第一種販売編(改訂版)</t>
    <rPh sb="0" eb="2">
      <t>コウアツ</t>
    </rPh>
    <rPh sb="2" eb="5">
      <t>ホウガイヨウ</t>
    </rPh>
    <rPh sb="6" eb="11">
      <t>ダイイッシュハンバイ</t>
    </rPh>
    <rPh sb="11" eb="12">
      <t>ヘン</t>
    </rPh>
    <rPh sb="13" eb="16">
      <t>カイテイバン</t>
    </rPh>
    <phoneticPr fontId="1"/>
  </si>
  <si>
    <t>高圧ガス保安法令(抄)(第9次)</t>
    <rPh sb="0" eb="2">
      <t>コウアツ</t>
    </rPh>
    <rPh sb="4" eb="6">
      <t>ホアン</t>
    </rPh>
    <rPh sb="6" eb="8">
      <t>ホウレイ</t>
    </rPh>
    <rPh sb="9" eb="10">
      <t>ショウ</t>
    </rPh>
    <rPh sb="12" eb="13">
      <t>ダイ</t>
    </rPh>
    <rPh sb="14" eb="15">
      <t>ジ</t>
    </rPh>
    <phoneticPr fontId="1"/>
  </si>
  <si>
    <t>高圧ガス移動監視者テキスト(第4次)</t>
    <rPh sb="0" eb="2">
      <t>コウアツ</t>
    </rPh>
    <rPh sb="4" eb="9">
      <t>イドウカンシシャ</t>
    </rPh>
    <phoneticPr fontId="1"/>
  </si>
  <si>
    <t>高圧ガス移動監視者 問題集(R4)</t>
    <rPh sb="0" eb="2">
      <t>コウアツ</t>
    </rPh>
    <rPh sb="4" eb="6">
      <t>イドウ</t>
    </rPh>
    <rPh sb="6" eb="9">
      <t>カンシシャ</t>
    </rPh>
    <rPh sb="10" eb="13">
      <t>モンダイシュウ</t>
    </rPh>
    <phoneticPr fontId="1"/>
  </si>
  <si>
    <t>保安係員
（ＬＰ）</t>
    <phoneticPr fontId="1"/>
  </si>
  <si>
    <t>設備士</t>
    <rPh sb="0" eb="3">
      <t>セツビシ</t>
    </rPh>
    <phoneticPr fontId="1"/>
  </si>
  <si>
    <t>業務
主任者</t>
    <phoneticPr fontId="1"/>
  </si>
  <si>
    <t>H29.4</t>
    <phoneticPr fontId="1"/>
  </si>
  <si>
    <t>第二種販売 問題集(R4)</t>
    <rPh sb="6" eb="9">
      <t>モンダイシュウ</t>
    </rPh>
    <phoneticPr fontId="1"/>
  </si>
  <si>
    <t>設備士 問題集(R4)</t>
    <rPh sb="0" eb="3">
      <t>セツビシ</t>
    </rPh>
    <rPh sb="4" eb="7">
      <t>モンダイシュウ</t>
    </rPh>
    <phoneticPr fontId="1"/>
  </si>
  <si>
    <t>保安業務員 問題集(R4)</t>
    <rPh sb="0" eb="5">
      <t>ホアンギョウムイン</t>
    </rPh>
    <rPh sb="6" eb="9">
      <t>モンダイシュウ</t>
    </rPh>
    <phoneticPr fontId="1"/>
  </si>
  <si>
    <t>第一種販売 問題集(2022)</t>
    <rPh sb="0" eb="3">
      <t>ダイイッシュ</t>
    </rPh>
    <rPh sb="2" eb="3">
      <t>シュ</t>
    </rPh>
    <rPh sb="3" eb="5">
      <t>ハンバイ</t>
    </rPh>
    <rPh sb="6" eb="9">
      <t>モンダイシュウ</t>
    </rPh>
    <phoneticPr fontId="1"/>
  </si>
  <si>
    <t>丙種化学特別 問題集(R4)</t>
    <rPh sb="0" eb="2">
      <t>ヘイシュ</t>
    </rPh>
    <rPh sb="2" eb="4">
      <t>カガク</t>
    </rPh>
    <rPh sb="4" eb="6">
      <t>トクベツ</t>
    </rPh>
    <rPh sb="7" eb="9">
      <t>モンダイ</t>
    </rPh>
    <rPh sb="9" eb="10">
      <t>シュウ</t>
    </rPh>
    <phoneticPr fontId="1"/>
  </si>
  <si>
    <t>乙種化学・機械 問題集(R4)</t>
    <rPh sb="0" eb="2">
      <t>オツシュ</t>
    </rPh>
    <rPh sb="2" eb="4">
      <t>カガク</t>
    </rPh>
    <rPh sb="5" eb="7">
      <t>キカイ</t>
    </rPh>
    <rPh sb="8" eb="11">
      <t>モンダイシュウ</t>
    </rPh>
    <phoneticPr fontId="1"/>
  </si>
  <si>
    <t>甲種化学・機械 問題集(R4)</t>
    <rPh sb="0" eb="2">
      <t>コウシュ</t>
    </rPh>
    <rPh sb="2" eb="4">
      <t>カガク</t>
    </rPh>
    <rPh sb="5" eb="7">
      <t>キカイ</t>
    </rPh>
    <rPh sb="8" eb="11">
      <t>モンダイシュウ</t>
    </rPh>
    <phoneticPr fontId="1"/>
  </si>
  <si>
    <t>〔担当者〕</t>
    <phoneticPr fontId="1"/>
  </si>
  <si>
    <t>高圧ガス保安協会青森県液化石油ガス教育事務所　宛</t>
    <rPh sb="0" eb="2">
      <t>コウアツ</t>
    </rPh>
    <rPh sb="4" eb="8">
      <t>ホアンキョウカイ</t>
    </rPh>
    <rPh sb="8" eb="10">
      <t>アオモリ</t>
    </rPh>
    <rPh sb="10" eb="11">
      <t>ケン</t>
    </rPh>
    <rPh sb="11" eb="13">
      <t>エキカ</t>
    </rPh>
    <rPh sb="13" eb="15">
      <t>セキユ</t>
    </rPh>
    <rPh sb="17" eb="19">
      <t>キョウイク</t>
    </rPh>
    <rPh sb="19" eb="21">
      <t>ジム</t>
    </rPh>
    <rPh sb="21" eb="22">
      <t>ショ</t>
    </rPh>
    <rPh sb="23" eb="24">
      <t>アテ</t>
    </rPh>
    <phoneticPr fontId="1"/>
  </si>
  <si>
    <t>教材注文書(LPガス資格講習)</t>
    <rPh sb="0" eb="2">
      <t>キョウザイ</t>
    </rPh>
    <rPh sb="2" eb="5">
      <t>チュウモンショ</t>
    </rPh>
    <rPh sb="10" eb="12">
      <t>シカク</t>
    </rPh>
    <rPh sb="12" eb="14">
      <t>コウシュウ</t>
    </rPh>
    <phoneticPr fontId="1"/>
  </si>
  <si>
    <t>(一社)青森県エルピ－ガス協会内</t>
    <phoneticPr fontId="1"/>
  </si>
  <si>
    <t>＜お支払い・お受け取り方法＞</t>
    <rPh sb="7" eb="8">
      <t>ウ</t>
    </rPh>
    <rPh sb="9" eb="10">
      <t>ト</t>
    </rPh>
    <phoneticPr fontId="1"/>
  </si>
  <si>
    <t>□内の該当する数字（１～３）に〇を付けて下さい。</t>
    <rPh sb="1" eb="2">
      <t>ナイ</t>
    </rPh>
    <rPh sb="3" eb="5">
      <t>ガイトウ</t>
    </rPh>
    <rPh sb="7" eb="9">
      <t>スウジ</t>
    </rPh>
    <rPh sb="17" eb="18">
      <t>ツ</t>
    </rPh>
    <rPh sb="20" eb="21">
      <t>クダ</t>
    </rPh>
    <phoneticPr fontId="1"/>
  </si>
  <si>
    <t>　１．事務所で受取希望（現金支払）</t>
    <rPh sb="3" eb="6">
      <t>ジムショ</t>
    </rPh>
    <rPh sb="9" eb="11">
      <t>キボウ</t>
    </rPh>
    <phoneticPr fontId="1"/>
  </si>
  <si>
    <t>　２．講習会場で受取希望（お振込後）</t>
    <rPh sb="3" eb="5">
      <t>コウシュウ</t>
    </rPh>
    <rPh sb="5" eb="7">
      <t>カイジョウ</t>
    </rPh>
    <rPh sb="8" eb="10">
      <t>ウケトリ</t>
    </rPh>
    <rPh sb="10" eb="12">
      <t>キボウ</t>
    </rPh>
    <rPh sb="14" eb="16">
      <t>フリコミ</t>
    </rPh>
    <rPh sb="16" eb="17">
      <t>ゴ</t>
    </rPh>
    <phoneticPr fontId="1"/>
  </si>
  <si>
    <t>丙種化学液石 問題集(R4)</t>
    <rPh sb="7" eb="10">
      <t>モンダイシュウ</t>
    </rPh>
    <phoneticPr fontId="1"/>
  </si>
  <si>
    <t>R4.4</t>
  </si>
  <si>
    <t>〒030‐0802 青森市本町二丁目4番10号　田沼ビル5階</t>
    <phoneticPr fontId="1"/>
  </si>
  <si>
    <t>保安係員
（一般）</t>
    <rPh sb="6" eb="8">
      <t>イッパン</t>
    </rPh>
    <phoneticPr fontId="1"/>
  </si>
  <si>
    <t>保安係員講習テキスト一般編(第5次)</t>
    <rPh sb="0" eb="4">
      <t>ホアンカカリイン</t>
    </rPh>
    <rPh sb="4" eb="6">
      <t>コウシュウ</t>
    </rPh>
    <rPh sb="10" eb="12">
      <t>イッパン</t>
    </rPh>
    <rPh sb="12" eb="13">
      <t>ヘン</t>
    </rPh>
    <rPh sb="14" eb="15">
      <t>ダイ</t>
    </rPh>
    <rPh sb="16" eb="17">
      <t>ジ</t>
    </rPh>
    <phoneticPr fontId="1"/>
  </si>
  <si>
    <t>〔住　 所〕</t>
    <phoneticPr fontId="1"/>
  </si>
  <si>
    <t>送信先FAX：０１７－７３２－３６３０</t>
    <rPh sb="0" eb="3">
      <t>ソウシンサキ</t>
    </rPh>
    <phoneticPr fontId="1"/>
  </si>
  <si>
    <t>　高圧ガス保安協会
　　　青森県液化石油ガス教育事務所</t>
    <rPh sb="1" eb="3">
      <t>コウアツ</t>
    </rPh>
    <rPh sb="5" eb="7">
      <t>ホアン</t>
    </rPh>
    <rPh sb="7" eb="9">
      <t>キョウカイ</t>
    </rPh>
    <rPh sb="16" eb="18">
      <t>エキカ</t>
    </rPh>
    <rPh sb="18" eb="20">
      <t>セキユ</t>
    </rPh>
    <rPh sb="22" eb="24">
      <t>キョウイク</t>
    </rPh>
    <rPh sb="24" eb="26">
      <t>ジム</t>
    </rPh>
    <rPh sb="26" eb="27">
      <t>ショ</t>
    </rPh>
    <phoneticPr fontId="1"/>
  </si>
  <si>
    <t>　青森銀行新町支店</t>
    <phoneticPr fontId="1"/>
  </si>
  <si>
    <t>　普通口座：１８４６６１５</t>
    <phoneticPr fontId="1"/>
  </si>
  <si>
    <t>〒　　　　　　　　-</t>
    <phoneticPr fontId="1"/>
  </si>
  <si>
    <t>申込日　令和　　　年　　　月　　　日</t>
    <phoneticPr fontId="1"/>
  </si>
  <si>
    <t>　３．配送希望（お振込後）</t>
    <phoneticPr fontId="1"/>
  </si>
  <si>
    <t>ご注文いただいた教材と領収書を事務所にてお渡しします。
受取希望の場合は在庫を確認いたしますので事前にご連絡下さい。</t>
    <rPh sb="1" eb="3">
      <t>チュウモン</t>
    </rPh>
    <rPh sb="8" eb="10">
      <t>キョウザイ</t>
    </rPh>
    <rPh sb="11" eb="14">
      <t>リョウシュウショ</t>
    </rPh>
    <rPh sb="15" eb="18">
      <t>ジムショ</t>
    </rPh>
    <rPh sb="21" eb="22">
      <t>ワタ</t>
    </rPh>
    <rPh sb="33" eb="35">
      <t>バアイ</t>
    </rPh>
    <rPh sb="36" eb="38">
      <t>ザイコ</t>
    </rPh>
    <rPh sb="39" eb="41">
      <t>カクニン</t>
    </rPh>
    <rPh sb="48" eb="50">
      <t>ジゼン</t>
    </rPh>
    <phoneticPr fontId="1"/>
  </si>
  <si>
    <r>
      <t xml:space="preserve">【注意事項】
</t>
    </r>
    <r>
      <rPr>
        <b/>
        <sz val="9"/>
        <color theme="1"/>
        <rFont val="ＭＳ Ｐゴシック"/>
        <family val="3"/>
        <charset val="128"/>
      </rPr>
      <t>・教材発送からお客様に荷物が届くまで一週間程度かかります。
・お振込手数料、送料につきましてはご負担願います。
・お振込みの際に発行された振込明細書などが領収書の代わりと
なります。
・その他、ご不明な点がございましたらご連絡下さい。</t>
    </r>
    <rPh sb="1" eb="5">
      <t>チュウイジコウ</t>
    </rPh>
    <rPh sb="8" eb="10">
      <t>キョウザイ</t>
    </rPh>
    <rPh sb="10" eb="12">
      <t>ハッソウ</t>
    </rPh>
    <rPh sb="15" eb="17">
      <t>キャクサマ</t>
    </rPh>
    <rPh sb="18" eb="20">
      <t>ニモツ</t>
    </rPh>
    <rPh sb="21" eb="22">
      <t>トド</t>
    </rPh>
    <rPh sb="25" eb="28">
      <t>イッシュウカン</t>
    </rPh>
    <rPh sb="28" eb="30">
      <t>テイド</t>
    </rPh>
    <rPh sb="39" eb="41">
      <t>フリコミ</t>
    </rPh>
    <rPh sb="41" eb="44">
      <t>テスウリョウ</t>
    </rPh>
    <rPh sb="45" eb="47">
      <t>ソウリョウ</t>
    </rPh>
    <rPh sb="55" eb="57">
      <t>フタン</t>
    </rPh>
    <rPh sb="57" eb="58">
      <t>ネガ</t>
    </rPh>
    <rPh sb="102" eb="103">
      <t>タ</t>
    </rPh>
    <rPh sb="105" eb="107">
      <t>フメイ</t>
    </rPh>
    <rPh sb="108" eb="109">
      <t>テン</t>
    </rPh>
    <rPh sb="118" eb="120">
      <t>レンラク</t>
    </rPh>
    <rPh sb="120" eb="121">
      <t>クダ</t>
    </rPh>
    <phoneticPr fontId="1"/>
  </si>
  <si>
    <t>お振込みを確認後、発送いたします。※送料は着払いとなります。</t>
    <phoneticPr fontId="1"/>
  </si>
  <si>
    <r>
      <rPr>
        <b/>
        <sz val="11"/>
        <color theme="1"/>
        <rFont val="ＭＳ Ｐゴシック"/>
        <family val="3"/>
        <charset val="128"/>
      </rPr>
      <t>講習日:〔　　　/　　　〕　講習名:〔　　　　　　　　　　　　　　　　　　　〕</t>
    </r>
    <r>
      <rPr>
        <b/>
        <sz val="9"/>
        <color theme="1"/>
        <rFont val="ＭＳ Ｐゴシック"/>
        <family val="3"/>
        <charset val="128"/>
      </rPr>
      <t xml:space="preserve">
</t>
    </r>
    <r>
      <rPr>
        <b/>
        <sz val="9.5"/>
        <color theme="1"/>
        <rFont val="ＭＳ Ｐゴシック"/>
        <family val="3"/>
        <charset val="128"/>
      </rPr>
      <t>ご注文いただいた教材を指定の講習会場にてお渡しします。（青森県内）</t>
    </r>
    <rPh sb="41" eb="43">
      <t>チュウモン</t>
    </rPh>
    <rPh sb="48" eb="50">
      <t>キョウザイ</t>
    </rPh>
    <rPh sb="51" eb="53">
      <t>シテイ</t>
    </rPh>
    <rPh sb="54" eb="58">
      <t>コウシュウカイジョウ</t>
    </rPh>
    <rPh sb="61" eb="62">
      <t>ワタ</t>
    </rPh>
    <rPh sb="68" eb="72">
      <t>アオモリケンナイ</t>
    </rPh>
    <phoneticPr fontId="1"/>
  </si>
  <si>
    <t>教材注文書(一般ガス資格講習)</t>
    <rPh sb="0" eb="2">
      <t>キョウザイ</t>
    </rPh>
    <rPh sb="2" eb="5">
      <t>チュウモンショ</t>
    </rPh>
    <phoneticPr fontId="1"/>
  </si>
  <si>
    <t>教材注文書(義務講習)</t>
    <rPh sb="0" eb="2">
      <t>キョウザイ</t>
    </rPh>
    <rPh sb="2" eb="5">
      <t>チュウモンショ</t>
    </rPh>
    <rPh sb="6" eb="8">
      <t>ギム</t>
    </rPh>
    <rPh sb="8" eb="10">
      <t>コウシュウ</t>
    </rPh>
    <phoneticPr fontId="1"/>
  </si>
  <si>
    <t>　TEL：０１７－７７５－２７３１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</si>
</sst>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</font>
    <font>
      <b/>
      <sz val="9.5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2" applyNumberFormat="1" applyFo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11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38" fontId="9" fillId="0" borderId="17" xfId="1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15" fillId="0" borderId="17" xfId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38" fontId="9" fillId="0" borderId="18" xfId="1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38" fontId="15" fillId="0" borderId="18" xfId="1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38" fontId="15" fillId="0" borderId="34" xfId="1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38" fontId="9" fillId="0" borderId="20" xfId="1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38" fontId="15" fillId="0" borderId="20" xfId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8" fontId="9" fillId="0" borderId="34" xfId="1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38" fontId="9" fillId="0" borderId="35" xfId="1" applyFont="1" applyBorder="1" applyAlignment="1">
      <alignment horizontal="right" vertical="center"/>
    </xf>
    <xf numFmtId="0" fontId="6" fillId="0" borderId="3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8" fontId="9" fillId="0" borderId="30" xfId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6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7" fillId="0" borderId="0" xfId="0" applyFo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38" fontId="15" fillId="0" borderId="43" xfId="0" applyNumberFormat="1" applyFont="1" applyBorder="1" applyAlignment="1">
      <alignment horizontal="right" vertical="center"/>
    </xf>
    <xf numFmtId="0" fontId="11" fillId="0" borderId="44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38" fontId="9" fillId="0" borderId="39" xfId="1" applyFont="1" applyBorder="1" applyAlignment="1">
      <alignment horizontal="right" vertical="center"/>
    </xf>
    <xf numFmtId="38" fontId="15" fillId="0" borderId="39" xfId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5" fillId="0" borderId="43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6" fillId="0" borderId="5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395A5-EA94-40EF-B2F9-5DCDA8100EB5}">
  <dimension ref="A1:M44"/>
  <sheetViews>
    <sheetView showZeros="0" tabSelected="1" zoomScale="200" zoomScaleNormal="200" workbookViewId="0">
      <selection sqref="A1:C1"/>
    </sheetView>
  </sheetViews>
  <sheetFormatPr defaultRowHeight="18.75" x14ac:dyDescent="0.4"/>
  <cols>
    <col min="1" max="1" width="9.625" customWidth="1"/>
    <col min="2" max="2" width="17.375" customWidth="1"/>
    <col min="4" max="4" width="3.625" customWidth="1"/>
    <col min="5" max="5" width="5.625" customWidth="1"/>
    <col min="6" max="6" width="8.625" customWidth="1"/>
    <col min="7" max="8" width="3.625" customWidth="1"/>
    <col min="9" max="9" width="7.625" customWidth="1"/>
    <col min="10" max="10" width="3.625" customWidth="1"/>
    <col min="11" max="11" width="10.625" customWidth="1"/>
    <col min="12" max="12" width="3.625" customWidth="1"/>
  </cols>
  <sheetData>
    <row r="1" spans="1:13" x14ac:dyDescent="0.4">
      <c r="A1" s="133" t="s">
        <v>86</v>
      </c>
      <c r="B1" s="133"/>
      <c r="C1" s="133"/>
      <c r="G1" s="134" t="s">
        <v>91</v>
      </c>
      <c r="H1" s="134"/>
      <c r="I1" s="134"/>
      <c r="J1" s="134"/>
      <c r="K1" s="134"/>
      <c r="L1" s="134"/>
    </row>
    <row r="2" spans="1:13" ht="39.950000000000003" customHeight="1" x14ac:dyDescent="0.4">
      <c r="A2" s="135" t="s">
        <v>74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2"/>
    </row>
    <row r="3" spans="1:13" ht="5.0999999999999996" customHeight="1" x14ac:dyDescent="0.4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59"/>
    </row>
    <row r="4" spans="1:13" ht="12" customHeight="1" x14ac:dyDescent="0.4">
      <c r="A4" s="136" t="s">
        <v>75</v>
      </c>
      <c r="B4" s="136"/>
      <c r="C4" s="136"/>
      <c r="D4" s="136"/>
      <c r="E4" s="136"/>
      <c r="F4" s="58"/>
      <c r="G4" s="137"/>
      <c r="H4" s="137"/>
      <c r="I4" s="137"/>
      <c r="J4" s="137"/>
      <c r="K4" s="137"/>
      <c r="L4" s="137"/>
      <c r="M4" s="1"/>
    </row>
    <row r="5" spans="1:13" ht="12" customHeight="1" x14ac:dyDescent="0.4">
      <c r="A5" s="49" t="s">
        <v>73</v>
      </c>
      <c r="B5" s="3"/>
      <c r="C5" s="3"/>
      <c r="D5" s="4"/>
      <c r="E5" s="3"/>
      <c r="F5" s="48"/>
      <c r="G5" s="137"/>
      <c r="H5" s="137"/>
      <c r="I5" s="137"/>
      <c r="J5" s="137"/>
      <c r="K5" s="137"/>
      <c r="L5" s="137"/>
    </row>
    <row r="6" spans="1:13" ht="12" customHeight="1" x14ac:dyDescent="0.4">
      <c r="A6" s="5" t="s">
        <v>82</v>
      </c>
      <c r="B6" s="5"/>
      <c r="C6" s="5"/>
      <c r="D6" s="5"/>
      <c r="E6" s="130" t="s">
        <v>99</v>
      </c>
      <c r="F6" s="130"/>
      <c r="G6" s="130"/>
      <c r="H6" s="130"/>
      <c r="I6" s="130"/>
      <c r="J6" s="130"/>
      <c r="K6" s="130"/>
      <c r="L6" s="130"/>
    </row>
    <row r="7" spans="1:13" ht="24.95" customHeight="1" x14ac:dyDescent="0.4">
      <c r="A7" s="69" t="s">
        <v>0</v>
      </c>
      <c r="B7" s="138"/>
      <c r="C7" s="138"/>
      <c r="D7" s="138"/>
      <c r="E7" s="138"/>
      <c r="F7" s="69" t="s">
        <v>72</v>
      </c>
      <c r="G7" s="138"/>
      <c r="H7" s="138"/>
      <c r="I7" s="138"/>
      <c r="J7" s="138"/>
      <c r="K7" s="138"/>
      <c r="L7" s="138"/>
    </row>
    <row r="8" spans="1:13" ht="5.0999999999999996" customHeight="1" x14ac:dyDescent="0.4">
      <c r="A8" s="69"/>
      <c r="B8" s="71"/>
      <c r="C8" s="71"/>
      <c r="D8" s="71"/>
      <c r="E8" s="71"/>
      <c r="F8" s="52"/>
      <c r="G8" s="71"/>
      <c r="H8" s="71"/>
      <c r="I8" s="71"/>
      <c r="J8" s="71"/>
      <c r="K8" s="71"/>
      <c r="L8" s="71"/>
    </row>
    <row r="9" spans="1:13" ht="9.9499999999999993" customHeight="1" x14ac:dyDescent="0.4">
      <c r="A9" s="139" t="s">
        <v>85</v>
      </c>
      <c r="B9" s="145" t="s">
        <v>90</v>
      </c>
      <c r="C9" s="145"/>
      <c r="D9" s="145"/>
      <c r="E9" s="145"/>
      <c r="F9" s="139" t="s">
        <v>20</v>
      </c>
      <c r="G9" s="146"/>
      <c r="H9" s="146"/>
      <c r="I9" s="146"/>
      <c r="J9" s="146"/>
      <c r="K9" s="146"/>
      <c r="L9" s="146"/>
    </row>
    <row r="10" spans="1:13" ht="15" customHeight="1" x14ac:dyDescent="0.4">
      <c r="A10" s="139"/>
      <c r="B10" s="147"/>
      <c r="C10" s="147"/>
      <c r="D10" s="147"/>
      <c r="E10" s="147"/>
      <c r="F10" s="139"/>
      <c r="G10" s="138"/>
      <c r="H10" s="138"/>
      <c r="I10" s="138"/>
      <c r="J10" s="138"/>
      <c r="K10" s="138"/>
      <c r="L10" s="138"/>
    </row>
    <row r="11" spans="1:13" ht="24.95" customHeight="1" x14ac:dyDescent="0.4">
      <c r="A11" s="6"/>
      <c r="B11" s="148"/>
      <c r="C11" s="148"/>
      <c r="D11" s="148"/>
      <c r="E11" s="148"/>
      <c r="F11" s="69" t="s">
        <v>21</v>
      </c>
      <c r="G11" s="120"/>
      <c r="H11" s="120"/>
      <c r="I11" s="120"/>
      <c r="J11" s="120"/>
      <c r="K11" s="120"/>
      <c r="L11" s="120"/>
    </row>
    <row r="12" spans="1:13" ht="15" customHeight="1" thickBot="1" x14ac:dyDescent="0.45">
      <c r="A12" s="7"/>
      <c r="B12" s="8"/>
      <c r="C12" s="8"/>
      <c r="D12" s="3"/>
      <c r="E12" s="3"/>
      <c r="F12" s="3"/>
      <c r="G12" s="3"/>
      <c r="H12" s="3"/>
      <c r="I12" s="3"/>
      <c r="J12" s="3"/>
      <c r="K12" s="3"/>
      <c r="L12" s="3"/>
    </row>
    <row r="13" spans="1:13" ht="20.100000000000001" customHeight="1" thickBot="1" x14ac:dyDescent="0.45">
      <c r="A13" s="9" t="s">
        <v>1</v>
      </c>
      <c r="B13" s="140" t="s">
        <v>2</v>
      </c>
      <c r="C13" s="141"/>
      <c r="D13" s="142"/>
      <c r="E13" s="67" t="s">
        <v>19</v>
      </c>
      <c r="F13" s="140" t="s">
        <v>3</v>
      </c>
      <c r="G13" s="142"/>
      <c r="H13" s="140" t="s">
        <v>4</v>
      </c>
      <c r="I13" s="141"/>
      <c r="J13" s="142"/>
      <c r="K13" s="143" t="s">
        <v>5</v>
      </c>
      <c r="L13" s="144"/>
    </row>
    <row r="14" spans="1:13" ht="20.100000000000001" customHeight="1" x14ac:dyDescent="0.4">
      <c r="A14" s="126" t="s">
        <v>18</v>
      </c>
      <c r="B14" s="104" t="s">
        <v>29</v>
      </c>
      <c r="C14" s="105"/>
      <c r="D14" s="106"/>
      <c r="E14" s="10" t="s">
        <v>32</v>
      </c>
      <c r="F14" s="11">
        <v>4920</v>
      </c>
      <c r="G14" s="12" t="s">
        <v>7</v>
      </c>
      <c r="H14" s="107"/>
      <c r="I14" s="108"/>
      <c r="J14" s="13" t="s">
        <v>8</v>
      </c>
      <c r="K14" s="14">
        <f t="shared" ref="K14:K32" si="0">SUM(F14*H14)</f>
        <v>0</v>
      </c>
      <c r="L14" s="15" t="s">
        <v>7</v>
      </c>
    </row>
    <row r="15" spans="1:13" ht="20.100000000000001" customHeight="1" x14ac:dyDescent="0.4">
      <c r="A15" s="127"/>
      <c r="B15" s="116" t="s">
        <v>10</v>
      </c>
      <c r="C15" s="117"/>
      <c r="D15" s="118"/>
      <c r="E15" s="16" t="s">
        <v>22</v>
      </c>
      <c r="F15" s="17">
        <v>2720</v>
      </c>
      <c r="G15" s="18" t="s">
        <v>7</v>
      </c>
      <c r="H15" s="119"/>
      <c r="I15" s="120"/>
      <c r="J15" s="73" t="s">
        <v>8</v>
      </c>
      <c r="K15" s="19">
        <f t="shared" si="0"/>
        <v>0</v>
      </c>
      <c r="L15" s="20" t="s">
        <v>7</v>
      </c>
    </row>
    <row r="16" spans="1:13" ht="20.100000000000001" customHeight="1" x14ac:dyDescent="0.4">
      <c r="A16" s="127"/>
      <c r="B16" s="116" t="s">
        <v>80</v>
      </c>
      <c r="C16" s="117"/>
      <c r="D16" s="118"/>
      <c r="E16" s="16" t="s">
        <v>33</v>
      </c>
      <c r="F16" s="17">
        <v>2650</v>
      </c>
      <c r="G16" s="18" t="s">
        <v>7</v>
      </c>
      <c r="H16" s="119"/>
      <c r="I16" s="120"/>
      <c r="J16" s="73" t="s">
        <v>8</v>
      </c>
      <c r="K16" s="19">
        <f t="shared" si="0"/>
        <v>0</v>
      </c>
      <c r="L16" s="20" t="s">
        <v>7</v>
      </c>
    </row>
    <row r="17" spans="1:12" ht="20.100000000000001" customHeight="1" thickBot="1" x14ac:dyDescent="0.45">
      <c r="A17" s="128"/>
      <c r="B17" s="121" t="s">
        <v>30</v>
      </c>
      <c r="C17" s="122"/>
      <c r="D17" s="123"/>
      <c r="E17" s="22" t="s">
        <v>32</v>
      </c>
      <c r="F17" s="23">
        <v>870</v>
      </c>
      <c r="G17" s="24" t="s">
        <v>7</v>
      </c>
      <c r="H17" s="124"/>
      <c r="I17" s="125"/>
      <c r="J17" s="66" t="s">
        <v>8</v>
      </c>
      <c r="K17" s="21">
        <f t="shared" si="0"/>
        <v>0</v>
      </c>
      <c r="L17" s="26" t="s">
        <v>7</v>
      </c>
    </row>
    <row r="18" spans="1:12" ht="20.100000000000001" customHeight="1" x14ac:dyDescent="0.4">
      <c r="A18" s="102" t="s">
        <v>24</v>
      </c>
      <c r="B18" s="104" t="s">
        <v>34</v>
      </c>
      <c r="C18" s="105"/>
      <c r="D18" s="106"/>
      <c r="E18" s="10" t="s">
        <v>32</v>
      </c>
      <c r="F18" s="11">
        <v>3670</v>
      </c>
      <c r="G18" s="12" t="s">
        <v>7</v>
      </c>
      <c r="H18" s="107"/>
      <c r="I18" s="108"/>
      <c r="J18" s="13" t="s">
        <v>8</v>
      </c>
      <c r="K18" s="14">
        <f t="shared" si="0"/>
        <v>0</v>
      </c>
      <c r="L18" s="15" t="s">
        <v>7</v>
      </c>
    </row>
    <row r="19" spans="1:12" ht="20.100000000000001" customHeight="1" x14ac:dyDescent="0.4">
      <c r="A19" s="114"/>
      <c r="B19" s="116" t="s">
        <v>38</v>
      </c>
      <c r="C19" s="117"/>
      <c r="D19" s="118"/>
      <c r="E19" s="16" t="s">
        <v>31</v>
      </c>
      <c r="F19" s="17">
        <v>1880</v>
      </c>
      <c r="G19" s="18" t="s">
        <v>7</v>
      </c>
      <c r="H19" s="119"/>
      <c r="I19" s="120"/>
      <c r="J19" s="73" t="s">
        <v>8</v>
      </c>
      <c r="K19" s="19">
        <f t="shared" si="0"/>
        <v>0</v>
      </c>
      <c r="L19" s="20" t="s">
        <v>7</v>
      </c>
    </row>
    <row r="20" spans="1:12" ht="20.100000000000001" customHeight="1" x14ac:dyDescent="0.4">
      <c r="A20" s="114"/>
      <c r="B20" s="116" t="s">
        <v>35</v>
      </c>
      <c r="C20" s="117"/>
      <c r="D20" s="118"/>
      <c r="E20" s="16" t="s">
        <v>36</v>
      </c>
      <c r="F20" s="17">
        <v>2520</v>
      </c>
      <c r="G20" s="18" t="s">
        <v>7</v>
      </c>
      <c r="H20" s="119"/>
      <c r="I20" s="120"/>
      <c r="J20" s="73" t="s">
        <v>8</v>
      </c>
      <c r="K20" s="19">
        <f t="shared" si="0"/>
        <v>0</v>
      </c>
      <c r="L20" s="20" t="s">
        <v>7</v>
      </c>
    </row>
    <row r="21" spans="1:12" ht="20.100000000000001" customHeight="1" x14ac:dyDescent="0.4">
      <c r="A21" s="114"/>
      <c r="B21" s="116" t="s">
        <v>65</v>
      </c>
      <c r="C21" s="117"/>
      <c r="D21" s="118"/>
      <c r="E21" s="16" t="s">
        <v>33</v>
      </c>
      <c r="F21" s="17">
        <v>2120</v>
      </c>
      <c r="G21" s="18" t="s">
        <v>7</v>
      </c>
      <c r="H21" s="119"/>
      <c r="I21" s="120"/>
      <c r="J21" s="73" t="s">
        <v>8</v>
      </c>
      <c r="K21" s="19">
        <f t="shared" si="0"/>
        <v>0</v>
      </c>
      <c r="L21" s="20" t="s">
        <v>7</v>
      </c>
    </row>
    <row r="22" spans="1:12" ht="20.100000000000001" customHeight="1" thickBot="1" x14ac:dyDescent="0.45">
      <c r="A22" s="129"/>
      <c r="B22" s="121" t="s">
        <v>37</v>
      </c>
      <c r="C22" s="122"/>
      <c r="D22" s="123"/>
      <c r="E22" s="22" t="s">
        <v>32</v>
      </c>
      <c r="F22" s="23">
        <v>870</v>
      </c>
      <c r="G22" s="24" t="s">
        <v>7</v>
      </c>
      <c r="H22" s="124"/>
      <c r="I22" s="125"/>
      <c r="J22" s="66" t="s">
        <v>8</v>
      </c>
      <c r="K22" s="21">
        <f t="shared" si="0"/>
        <v>0</v>
      </c>
      <c r="L22" s="26" t="s">
        <v>7</v>
      </c>
    </row>
    <row r="23" spans="1:12" ht="20.100000000000001" customHeight="1" x14ac:dyDescent="0.4">
      <c r="A23" s="102" t="s">
        <v>17</v>
      </c>
      <c r="B23" s="104" t="s">
        <v>34</v>
      </c>
      <c r="C23" s="105"/>
      <c r="D23" s="106"/>
      <c r="E23" s="10" t="s">
        <v>31</v>
      </c>
      <c r="F23" s="11">
        <v>3670</v>
      </c>
      <c r="G23" s="12" t="s">
        <v>7</v>
      </c>
      <c r="H23" s="107"/>
      <c r="I23" s="108"/>
      <c r="J23" s="13" t="s">
        <v>8</v>
      </c>
      <c r="K23" s="14">
        <f t="shared" si="0"/>
        <v>0</v>
      </c>
      <c r="L23" s="15" t="s">
        <v>7</v>
      </c>
    </row>
    <row r="24" spans="1:12" ht="20.100000000000001" customHeight="1" x14ac:dyDescent="0.4">
      <c r="A24" s="115"/>
      <c r="B24" s="116" t="s">
        <v>11</v>
      </c>
      <c r="C24" s="117"/>
      <c r="D24" s="118"/>
      <c r="E24" s="16" t="s">
        <v>25</v>
      </c>
      <c r="F24" s="17">
        <v>3450</v>
      </c>
      <c r="G24" s="18" t="s">
        <v>7</v>
      </c>
      <c r="H24" s="119"/>
      <c r="I24" s="120"/>
      <c r="J24" s="73" t="s">
        <v>8</v>
      </c>
      <c r="K24" s="19">
        <f t="shared" si="0"/>
        <v>0</v>
      </c>
      <c r="L24" s="20" t="s">
        <v>7</v>
      </c>
    </row>
    <row r="25" spans="1:12" ht="20.100000000000001" customHeight="1" x14ac:dyDescent="0.4">
      <c r="A25" s="115"/>
      <c r="B25" s="116" t="s">
        <v>66</v>
      </c>
      <c r="C25" s="117"/>
      <c r="D25" s="118"/>
      <c r="E25" s="16" t="s">
        <v>33</v>
      </c>
      <c r="F25" s="17">
        <v>2340</v>
      </c>
      <c r="G25" s="18" t="s">
        <v>7</v>
      </c>
      <c r="H25" s="119"/>
      <c r="I25" s="120"/>
      <c r="J25" s="73" t="s">
        <v>8</v>
      </c>
      <c r="K25" s="19">
        <f t="shared" si="0"/>
        <v>0</v>
      </c>
      <c r="L25" s="20" t="s">
        <v>7</v>
      </c>
    </row>
    <row r="26" spans="1:12" ht="20.100000000000001" customHeight="1" thickBot="1" x14ac:dyDescent="0.45">
      <c r="A26" s="103"/>
      <c r="B26" s="121" t="s">
        <v>39</v>
      </c>
      <c r="C26" s="122"/>
      <c r="D26" s="123"/>
      <c r="E26" s="22" t="s">
        <v>32</v>
      </c>
      <c r="F26" s="23">
        <v>870</v>
      </c>
      <c r="G26" s="24" t="s">
        <v>7</v>
      </c>
      <c r="H26" s="124"/>
      <c r="I26" s="125"/>
      <c r="J26" s="66" t="s">
        <v>8</v>
      </c>
      <c r="K26" s="21">
        <f t="shared" si="0"/>
        <v>0</v>
      </c>
      <c r="L26" s="26" t="s">
        <v>7</v>
      </c>
    </row>
    <row r="27" spans="1:12" ht="20.100000000000001" customHeight="1" x14ac:dyDescent="0.4">
      <c r="A27" s="114" t="s">
        <v>12</v>
      </c>
      <c r="B27" s="104" t="s">
        <v>34</v>
      </c>
      <c r="C27" s="105"/>
      <c r="D27" s="106"/>
      <c r="E27" s="27" t="s">
        <v>31</v>
      </c>
      <c r="F27" s="28">
        <v>3670</v>
      </c>
      <c r="G27" s="29" t="s">
        <v>7</v>
      </c>
      <c r="H27" s="107"/>
      <c r="I27" s="108"/>
      <c r="J27" s="30" t="s">
        <v>8</v>
      </c>
      <c r="K27" s="14">
        <f t="shared" si="0"/>
        <v>0</v>
      </c>
      <c r="L27" s="31" t="s">
        <v>7</v>
      </c>
    </row>
    <row r="28" spans="1:12" ht="20.100000000000001" customHeight="1" x14ac:dyDescent="0.4">
      <c r="A28" s="115"/>
      <c r="B28" s="116" t="s">
        <v>40</v>
      </c>
      <c r="C28" s="117"/>
      <c r="D28" s="118"/>
      <c r="E28" s="16" t="s">
        <v>41</v>
      </c>
      <c r="F28" s="17">
        <v>1880</v>
      </c>
      <c r="G28" s="18" t="s">
        <v>7</v>
      </c>
      <c r="H28" s="119"/>
      <c r="I28" s="120"/>
      <c r="J28" s="73" t="s">
        <v>8</v>
      </c>
      <c r="K28" s="19">
        <f t="shared" si="0"/>
        <v>0</v>
      </c>
      <c r="L28" s="20" t="s">
        <v>7</v>
      </c>
    </row>
    <row r="29" spans="1:12" ht="20.100000000000001" customHeight="1" thickBot="1" x14ac:dyDescent="0.45">
      <c r="A29" s="103"/>
      <c r="B29" s="121" t="s">
        <v>67</v>
      </c>
      <c r="C29" s="122"/>
      <c r="D29" s="123"/>
      <c r="E29" s="22" t="s">
        <v>33</v>
      </c>
      <c r="F29" s="23">
        <v>530</v>
      </c>
      <c r="G29" s="24" t="s">
        <v>7</v>
      </c>
      <c r="H29" s="124"/>
      <c r="I29" s="125"/>
      <c r="J29" s="66" t="s">
        <v>8</v>
      </c>
      <c r="K29" s="21">
        <f t="shared" si="0"/>
        <v>0</v>
      </c>
      <c r="L29" s="26" t="s">
        <v>7</v>
      </c>
    </row>
    <row r="30" spans="1:12" ht="20.100000000000001" customHeight="1" thickBot="1" x14ac:dyDescent="0.45">
      <c r="A30" s="32" t="s">
        <v>43</v>
      </c>
      <c r="B30" s="97" t="s">
        <v>44</v>
      </c>
      <c r="C30" s="98"/>
      <c r="D30" s="99"/>
      <c r="E30" s="33" t="s">
        <v>42</v>
      </c>
      <c r="F30" s="34">
        <v>1680</v>
      </c>
      <c r="G30" s="35" t="s">
        <v>7</v>
      </c>
      <c r="H30" s="100"/>
      <c r="I30" s="101"/>
      <c r="J30" s="64" t="s">
        <v>8</v>
      </c>
      <c r="K30" s="14">
        <f t="shared" si="0"/>
        <v>0</v>
      </c>
      <c r="L30" s="36" t="s">
        <v>7</v>
      </c>
    </row>
    <row r="31" spans="1:12" ht="20.100000000000001" customHeight="1" x14ac:dyDescent="0.4">
      <c r="A31" s="102" t="s">
        <v>46</v>
      </c>
      <c r="B31" s="104" t="s">
        <v>34</v>
      </c>
      <c r="C31" s="105"/>
      <c r="D31" s="106"/>
      <c r="E31" s="27" t="s">
        <v>31</v>
      </c>
      <c r="F31" s="28">
        <v>3670</v>
      </c>
      <c r="G31" s="37" t="s">
        <v>7</v>
      </c>
      <c r="H31" s="107"/>
      <c r="I31" s="108"/>
      <c r="J31" s="65" t="s">
        <v>8</v>
      </c>
      <c r="K31" s="14">
        <f t="shared" si="0"/>
        <v>0</v>
      </c>
      <c r="L31" s="38" t="s">
        <v>7</v>
      </c>
    </row>
    <row r="32" spans="1:12" ht="20.100000000000001" customHeight="1" thickBot="1" x14ac:dyDescent="0.45">
      <c r="A32" s="103"/>
      <c r="B32" s="109" t="s">
        <v>47</v>
      </c>
      <c r="C32" s="110"/>
      <c r="D32" s="111"/>
      <c r="E32" s="39" t="s">
        <v>48</v>
      </c>
      <c r="F32" s="40">
        <v>2100</v>
      </c>
      <c r="G32" s="29" t="s">
        <v>7</v>
      </c>
      <c r="H32" s="112"/>
      <c r="I32" s="113"/>
      <c r="J32" s="30" t="s">
        <v>8</v>
      </c>
      <c r="K32" s="21">
        <f t="shared" si="0"/>
        <v>0</v>
      </c>
      <c r="L32" s="31" t="s">
        <v>7</v>
      </c>
    </row>
    <row r="33" spans="1:12" ht="35.1" customHeight="1" thickTop="1" thickBot="1" x14ac:dyDescent="0.45">
      <c r="A33" s="85" t="s">
        <v>45</v>
      </c>
      <c r="B33" s="85"/>
      <c r="C33" s="86"/>
      <c r="D33" s="86"/>
      <c r="E33" s="86"/>
      <c r="F33" s="86"/>
      <c r="G33" s="53" t="s">
        <v>6</v>
      </c>
      <c r="H33" s="87">
        <f>SUM(H14:I32)</f>
        <v>0</v>
      </c>
      <c r="I33" s="87"/>
      <c r="J33" s="54" t="s">
        <v>8</v>
      </c>
      <c r="K33" s="55">
        <f>SUM(K14:K32)</f>
        <v>0</v>
      </c>
      <c r="L33" s="56" t="s">
        <v>7</v>
      </c>
    </row>
    <row r="34" spans="1:12" ht="20.25" thickTop="1" thickBot="1" x14ac:dyDescent="0.45">
      <c r="A34" s="43" t="s">
        <v>76</v>
      </c>
      <c r="B34" s="3"/>
      <c r="C34" s="44" t="s">
        <v>77</v>
      </c>
      <c r="D34" s="3"/>
      <c r="E34" s="3"/>
      <c r="F34" s="3"/>
      <c r="G34" s="3"/>
      <c r="H34" s="3"/>
      <c r="I34" s="30"/>
      <c r="J34" s="30"/>
      <c r="K34" s="30"/>
      <c r="L34" s="30"/>
    </row>
    <row r="35" spans="1:12" ht="30" customHeight="1" thickBot="1" x14ac:dyDescent="0.45">
      <c r="A35" s="95" t="s">
        <v>78</v>
      </c>
      <c r="B35" s="96"/>
      <c r="C35" s="96"/>
      <c r="D35" s="92" t="s">
        <v>93</v>
      </c>
      <c r="E35" s="93"/>
      <c r="F35" s="93"/>
      <c r="G35" s="93"/>
      <c r="H35" s="93"/>
      <c r="I35" s="93"/>
      <c r="J35" s="93"/>
      <c r="K35" s="93"/>
      <c r="L35" s="94"/>
    </row>
    <row r="36" spans="1:12" ht="30" customHeight="1" thickBot="1" x14ac:dyDescent="0.45">
      <c r="A36" s="88" t="s">
        <v>79</v>
      </c>
      <c r="B36" s="89"/>
      <c r="C36" s="89"/>
      <c r="D36" s="90" t="s">
        <v>96</v>
      </c>
      <c r="E36" s="90"/>
      <c r="F36" s="90"/>
      <c r="G36" s="90"/>
      <c r="H36" s="90"/>
      <c r="I36" s="90"/>
      <c r="J36" s="90"/>
      <c r="K36" s="90"/>
      <c r="L36" s="91"/>
    </row>
    <row r="37" spans="1:12" ht="30" customHeight="1" thickBot="1" x14ac:dyDescent="0.45">
      <c r="A37" s="81" t="s">
        <v>92</v>
      </c>
      <c r="B37" s="82"/>
      <c r="C37" s="82"/>
      <c r="D37" s="83" t="s">
        <v>95</v>
      </c>
      <c r="E37" s="83"/>
      <c r="F37" s="83"/>
      <c r="G37" s="83"/>
      <c r="H37" s="83"/>
      <c r="I37" s="83"/>
      <c r="J37" s="83"/>
      <c r="K37" s="83"/>
      <c r="L37" s="84"/>
    </row>
    <row r="38" spans="1:12" ht="5.0999999999999996" customHeight="1" x14ac:dyDescent="0.4">
      <c r="A38" s="131" t="s">
        <v>94</v>
      </c>
      <c r="B38" s="131"/>
      <c r="C38" s="131"/>
      <c r="D38" s="131"/>
      <c r="E38" s="131"/>
      <c r="F38" s="70"/>
      <c r="G38" s="51"/>
      <c r="H38" s="51"/>
      <c r="I38" s="51"/>
      <c r="J38" s="51"/>
      <c r="K38" s="51"/>
      <c r="L38" s="51"/>
    </row>
    <row r="39" spans="1:12" ht="30" customHeight="1" x14ac:dyDescent="0.4">
      <c r="A39" s="132"/>
      <c r="B39" s="132"/>
      <c r="C39" s="132"/>
      <c r="D39" s="132"/>
      <c r="E39" s="132"/>
      <c r="F39" s="74" t="s">
        <v>9</v>
      </c>
      <c r="G39" s="75" t="s">
        <v>87</v>
      </c>
      <c r="H39" s="75"/>
      <c r="I39" s="75"/>
      <c r="J39" s="75"/>
      <c r="K39" s="75"/>
      <c r="L39" s="76"/>
    </row>
    <row r="40" spans="1:12" ht="0.95" customHeight="1" x14ac:dyDescent="0.4">
      <c r="A40" s="132"/>
      <c r="B40" s="132"/>
      <c r="C40" s="132"/>
      <c r="D40" s="132"/>
      <c r="E40" s="132"/>
      <c r="F40" s="74"/>
      <c r="G40" s="62"/>
      <c r="H40" s="62"/>
      <c r="I40" s="62"/>
      <c r="J40" s="62"/>
      <c r="K40" s="62"/>
      <c r="L40" s="63"/>
    </row>
    <row r="41" spans="1:12" ht="15" customHeight="1" x14ac:dyDescent="0.4">
      <c r="A41" s="132"/>
      <c r="B41" s="132"/>
      <c r="C41" s="132"/>
      <c r="D41" s="132"/>
      <c r="E41" s="132"/>
      <c r="F41" s="74"/>
      <c r="G41" s="77" t="s">
        <v>88</v>
      </c>
      <c r="H41" s="77"/>
      <c r="I41" s="77"/>
      <c r="J41" s="77"/>
      <c r="K41" s="77"/>
      <c r="L41" s="78"/>
    </row>
    <row r="42" spans="1:12" ht="0.95" customHeight="1" x14ac:dyDescent="0.4">
      <c r="A42" s="132"/>
      <c r="B42" s="132"/>
      <c r="C42" s="132"/>
      <c r="D42" s="132"/>
      <c r="E42" s="132"/>
      <c r="F42" s="74"/>
      <c r="G42" s="62"/>
      <c r="H42" s="62"/>
      <c r="I42" s="62"/>
      <c r="J42" s="62"/>
      <c r="K42" s="62"/>
      <c r="L42" s="63"/>
    </row>
    <row r="43" spans="1:12" ht="15" customHeight="1" x14ac:dyDescent="0.4">
      <c r="A43" s="132"/>
      <c r="B43" s="132"/>
      <c r="C43" s="132"/>
      <c r="D43" s="132"/>
      <c r="E43" s="132"/>
      <c r="F43" s="74"/>
      <c r="G43" s="79" t="s">
        <v>89</v>
      </c>
      <c r="H43" s="79"/>
      <c r="I43" s="79"/>
      <c r="J43" s="79"/>
      <c r="K43" s="79"/>
      <c r="L43" s="80"/>
    </row>
    <row r="44" spans="1:12" x14ac:dyDescent="0.4">
      <c r="A44" s="57"/>
      <c r="B44" s="57"/>
      <c r="C44" s="57"/>
      <c r="D44" s="57"/>
      <c r="E44" s="57"/>
    </row>
  </sheetData>
  <mergeCells count="76">
    <mergeCell ref="B9:E9"/>
    <mergeCell ref="F9:F10"/>
    <mergeCell ref="G9:L10"/>
    <mergeCell ref="B10:E10"/>
    <mergeCell ref="B11:E11"/>
    <mergeCell ref="G11:L11"/>
    <mergeCell ref="E6:L6"/>
    <mergeCell ref="A38:E43"/>
    <mergeCell ref="A1:C1"/>
    <mergeCell ref="G1:L1"/>
    <mergeCell ref="A2:L2"/>
    <mergeCell ref="A4:E4"/>
    <mergeCell ref="G4:L5"/>
    <mergeCell ref="B7:E7"/>
    <mergeCell ref="G7:L7"/>
    <mergeCell ref="A9:A10"/>
    <mergeCell ref="B13:D13"/>
    <mergeCell ref="F13:G13"/>
    <mergeCell ref="H13:J13"/>
    <mergeCell ref="K13:L13"/>
    <mergeCell ref="H20:I20"/>
    <mergeCell ref="B19:D19"/>
    <mergeCell ref="A18:A22"/>
    <mergeCell ref="B18:D18"/>
    <mergeCell ref="H18:I18"/>
    <mergeCell ref="B21:D21"/>
    <mergeCell ref="H21:I21"/>
    <mergeCell ref="B22:D22"/>
    <mergeCell ref="H19:I19"/>
    <mergeCell ref="B20:D20"/>
    <mergeCell ref="H22:I22"/>
    <mergeCell ref="A14:A17"/>
    <mergeCell ref="B14:D14"/>
    <mergeCell ref="H14:I14"/>
    <mergeCell ref="B15:D15"/>
    <mergeCell ref="H15:I15"/>
    <mergeCell ref="B16:D16"/>
    <mergeCell ref="H16:I16"/>
    <mergeCell ref="B17:D17"/>
    <mergeCell ref="H17:I17"/>
    <mergeCell ref="A23:A26"/>
    <mergeCell ref="B23:D23"/>
    <mergeCell ref="H23:I23"/>
    <mergeCell ref="B24:D24"/>
    <mergeCell ref="H24:I24"/>
    <mergeCell ref="B25:D25"/>
    <mergeCell ref="H25:I25"/>
    <mergeCell ref="B26:D26"/>
    <mergeCell ref="H26:I26"/>
    <mergeCell ref="A27:A29"/>
    <mergeCell ref="B27:D27"/>
    <mergeCell ref="H27:I27"/>
    <mergeCell ref="B28:D28"/>
    <mergeCell ref="H28:I28"/>
    <mergeCell ref="B29:D29"/>
    <mergeCell ref="H29:I29"/>
    <mergeCell ref="B30:D30"/>
    <mergeCell ref="H30:I30"/>
    <mergeCell ref="A31:A32"/>
    <mergeCell ref="B31:D31"/>
    <mergeCell ref="H31:I31"/>
    <mergeCell ref="B32:D32"/>
    <mergeCell ref="H32:I32"/>
    <mergeCell ref="A33:B33"/>
    <mergeCell ref="C33:F33"/>
    <mergeCell ref="H33:I33"/>
    <mergeCell ref="A36:C36"/>
    <mergeCell ref="D36:L36"/>
    <mergeCell ref="D35:L35"/>
    <mergeCell ref="A35:C35"/>
    <mergeCell ref="F39:F43"/>
    <mergeCell ref="G39:L39"/>
    <mergeCell ref="G41:L41"/>
    <mergeCell ref="G43:L43"/>
    <mergeCell ref="A37:C37"/>
    <mergeCell ref="D37:L37"/>
  </mergeCells>
  <phoneticPr fontId="1"/>
  <pageMargins left="0.39370078740157483" right="3.937007874015748E-2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02F48-120F-482F-A45F-72EE24EDBA22}">
  <dimension ref="A1:M44"/>
  <sheetViews>
    <sheetView showZeros="0" zoomScale="200" zoomScaleNormal="200" workbookViewId="0">
      <selection sqref="A1:C1"/>
    </sheetView>
  </sheetViews>
  <sheetFormatPr defaultRowHeight="18.75" x14ac:dyDescent="0.4"/>
  <cols>
    <col min="1" max="1" width="9.625" customWidth="1"/>
    <col min="2" max="2" width="17.375" customWidth="1"/>
    <col min="4" max="4" width="3.625" customWidth="1"/>
    <col min="5" max="5" width="5.625" customWidth="1"/>
    <col min="6" max="6" width="8.625" customWidth="1"/>
    <col min="7" max="8" width="3.625" customWidth="1"/>
    <col min="9" max="9" width="7.625" customWidth="1"/>
    <col min="10" max="10" width="3.625" customWidth="1"/>
    <col min="11" max="11" width="10.625" customWidth="1"/>
    <col min="12" max="12" width="3.625" customWidth="1"/>
  </cols>
  <sheetData>
    <row r="1" spans="1:13" x14ac:dyDescent="0.4">
      <c r="A1" s="133" t="s">
        <v>86</v>
      </c>
      <c r="B1" s="133"/>
      <c r="C1" s="133"/>
      <c r="G1" s="134" t="s">
        <v>91</v>
      </c>
      <c r="H1" s="134"/>
      <c r="I1" s="134"/>
      <c r="J1" s="134"/>
      <c r="K1" s="134"/>
      <c r="L1" s="134"/>
    </row>
    <row r="2" spans="1:13" ht="39.950000000000003" customHeight="1" x14ac:dyDescent="0.4">
      <c r="A2" s="135" t="s">
        <v>97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2"/>
    </row>
    <row r="3" spans="1:13" ht="5.0999999999999996" customHeight="1" x14ac:dyDescent="0.4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59"/>
    </row>
    <row r="4" spans="1:13" ht="12" customHeight="1" x14ac:dyDescent="0.4">
      <c r="A4" s="136" t="s">
        <v>75</v>
      </c>
      <c r="B4" s="136"/>
      <c r="C4" s="136"/>
      <c r="D4" s="136"/>
      <c r="E4" s="136"/>
      <c r="F4" s="58"/>
      <c r="G4" s="137"/>
      <c r="H4" s="137"/>
      <c r="I4" s="137"/>
      <c r="J4" s="137"/>
      <c r="K4" s="137"/>
      <c r="L4" s="137"/>
      <c r="M4" s="1"/>
    </row>
    <row r="5" spans="1:13" ht="12" customHeight="1" x14ac:dyDescent="0.4">
      <c r="A5" s="49" t="s">
        <v>73</v>
      </c>
      <c r="B5" s="3"/>
      <c r="C5" s="3"/>
      <c r="D5" s="4"/>
      <c r="E5" s="3"/>
      <c r="F5" s="48"/>
      <c r="G5" s="137"/>
      <c r="H5" s="137"/>
      <c r="I5" s="137"/>
      <c r="J5" s="137"/>
      <c r="K5" s="137"/>
      <c r="L5" s="137"/>
    </row>
    <row r="6" spans="1:13" ht="12" customHeight="1" x14ac:dyDescent="0.4">
      <c r="A6" s="5" t="s">
        <v>82</v>
      </c>
      <c r="B6" s="5"/>
      <c r="C6" s="5"/>
      <c r="D6" s="5"/>
      <c r="E6" s="130" t="s">
        <v>99</v>
      </c>
      <c r="F6" s="130"/>
      <c r="G6" s="130"/>
      <c r="H6" s="130"/>
      <c r="I6" s="130"/>
      <c r="J6" s="130"/>
      <c r="K6" s="130"/>
      <c r="L6" s="130"/>
    </row>
    <row r="7" spans="1:13" ht="24.95" customHeight="1" x14ac:dyDescent="0.4">
      <c r="A7" s="69" t="s">
        <v>0</v>
      </c>
      <c r="B7" s="138"/>
      <c r="C7" s="138"/>
      <c r="D7" s="138"/>
      <c r="E7" s="138"/>
      <c r="F7" s="69" t="s">
        <v>72</v>
      </c>
      <c r="G7" s="138"/>
      <c r="H7" s="138"/>
      <c r="I7" s="138"/>
      <c r="J7" s="138"/>
      <c r="K7" s="138"/>
      <c r="L7" s="138"/>
    </row>
    <row r="8" spans="1:13" ht="5.0999999999999996" customHeight="1" x14ac:dyDescent="0.4">
      <c r="A8" s="69"/>
      <c r="B8" s="71"/>
      <c r="C8" s="71"/>
      <c r="D8" s="71"/>
      <c r="E8" s="71"/>
      <c r="F8" s="52"/>
      <c r="G8" s="71"/>
      <c r="H8" s="71"/>
      <c r="I8" s="71"/>
      <c r="J8" s="71"/>
      <c r="K8" s="71"/>
      <c r="L8" s="71"/>
    </row>
    <row r="9" spans="1:13" ht="9.9499999999999993" customHeight="1" x14ac:dyDescent="0.4">
      <c r="A9" s="139" t="s">
        <v>85</v>
      </c>
      <c r="B9" s="145" t="s">
        <v>90</v>
      </c>
      <c r="C9" s="145"/>
      <c r="D9" s="145"/>
      <c r="E9" s="145"/>
      <c r="F9" s="139" t="s">
        <v>20</v>
      </c>
      <c r="G9" s="146"/>
      <c r="H9" s="146"/>
      <c r="I9" s="146"/>
      <c r="J9" s="146"/>
      <c r="K9" s="146"/>
      <c r="L9" s="146"/>
    </row>
    <row r="10" spans="1:13" ht="15" customHeight="1" x14ac:dyDescent="0.4">
      <c r="A10" s="139"/>
      <c r="B10" s="147"/>
      <c r="C10" s="147"/>
      <c r="D10" s="147"/>
      <c r="E10" s="147"/>
      <c r="F10" s="139"/>
      <c r="G10" s="138"/>
      <c r="H10" s="138"/>
      <c r="I10" s="138"/>
      <c r="J10" s="138"/>
      <c r="K10" s="138"/>
      <c r="L10" s="138"/>
    </row>
    <row r="11" spans="1:13" ht="24.95" customHeight="1" x14ac:dyDescent="0.4">
      <c r="A11" s="6"/>
      <c r="B11" s="148"/>
      <c r="C11" s="148"/>
      <c r="D11" s="148"/>
      <c r="E11" s="148"/>
      <c r="F11" s="69" t="s">
        <v>21</v>
      </c>
      <c r="G11" s="120"/>
      <c r="H11" s="120"/>
      <c r="I11" s="120"/>
      <c r="J11" s="120"/>
      <c r="K11" s="120"/>
      <c r="L11" s="120"/>
    </row>
    <row r="12" spans="1:13" ht="15" customHeight="1" thickBot="1" x14ac:dyDescent="0.45">
      <c r="A12" s="7"/>
      <c r="B12" s="8"/>
      <c r="C12" s="8"/>
      <c r="D12" s="3"/>
      <c r="E12" s="3"/>
      <c r="F12" s="3"/>
      <c r="G12" s="3"/>
      <c r="H12" s="3"/>
      <c r="I12" s="3"/>
      <c r="J12" s="3"/>
      <c r="K12" s="3"/>
      <c r="L12" s="3"/>
    </row>
    <row r="13" spans="1:13" ht="20.100000000000001" customHeight="1" thickBot="1" x14ac:dyDescent="0.45">
      <c r="A13" s="9" t="s">
        <v>1</v>
      </c>
      <c r="B13" s="140" t="s">
        <v>2</v>
      </c>
      <c r="C13" s="141"/>
      <c r="D13" s="142"/>
      <c r="E13" s="67" t="s">
        <v>19</v>
      </c>
      <c r="F13" s="140" t="s">
        <v>3</v>
      </c>
      <c r="G13" s="142"/>
      <c r="H13" s="140" t="s">
        <v>4</v>
      </c>
      <c r="I13" s="141"/>
      <c r="J13" s="142"/>
      <c r="K13" s="143" t="s">
        <v>5</v>
      </c>
      <c r="L13" s="144"/>
    </row>
    <row r="14" spans="1:13" ht="20.100000000000001" customHeight="1" x14ac:dyDescent="0.4">
      <c r="A14" s="126" t="s">
        <v>54</v>
      </c>
      <c r="B14" s="104" t="s">
        <v>55</v>
      </c>
      <c r="C14" s="105"/>
      <c r="D14" s="106"/>
      <c r="E14" s="10" t="s">
        <v>42</v>
      </c>
      <c r="F14" s="11">
        <v>6180</v>
      </c>
      <c r="G14" s="12" t="s">
        <v>7</v>
      </c>
      <c r="H14" s="107"/>
      <c r="I14" s="108"/>
      <c r="J14" s="13" t="s">
        <v>8</v>
      </c>
      <c r="K14" s="14">
        <f t="shared" ref="K14:K32" si="0">SUM(F14*H14)</f>
        <v>0</v>
      </c>
      <c r="L14" s="15" t="s">
        <v>7</v>
      </c>
    </row>
    <row r="15" spans="1:13" ht="20.100000000000001" customHeight="1" x14ac:dyDescent="0.4">
      <c r="A15" s="127"/>
      <c r="B15" s="116" t="s">
        <v>29</v>
      </c>
      <c r="C15" s="117"/>
      <c r="D15" s="118"/>
      <c r="E15" s="45" t="s">
        <v>32</v>
      </c>
      <c r="F15" s="17">
        <v>4920</v>
      </c>
      <c r="G15" s="18" t="s">
        <v>7</v>
      </c>
      <c r="H15" s="119"/>
      <c r="I15" s="120"/>
      <c r="J15" s="73" t="s">
        <v>8</v>
      </c>
      <c r="K15" s="19">
        <f t="shared" si="0"/>
        <v>0</v>
      </c>
      <c r="L15" s="20" t="s">
        <v>7</v>
      </c>
    </row>
    <row r="16" spans="1:13" ht="20.100000000000001" customHeight="1" x14ac:dyDescent="0.4">
      <c r="A16" s="127"/>
      <c r="B16" s="116" t="s">
        <v>53</v>
      </c>
      <c r="C16" s="117"/>
      <c r="D16" s="118"/>
      <c r="E16" s="45" t="s">
        <v>32</v>
      </c>
      <c r="F16" s="17">
        <v>970</v>
      </c>
      <c r="G16" s="18" t="s">
        <v>7</v>
      </c>
      <c r="H16" s="119"/>
      <c r="I16" s="120"/>
      <c r="J16" s="73" t="s">
        <v>8</v>
      </c>
      <c r="K16" s="19">
        <f t="shared" si="0"/>
        <v>0</v>
      </c>
      <c r="L16" s="20" t="s">
        <v>7</v>
      </c>
    </row>
    <row r="17" spans="1:12" ht="20.100000000000001" customHeight="1" thickBot="1" x14ac:dyDescent="0.45">
      <c r="A17" s="128"/>
      <c r="B17" s="121" t="s">
        <v>71</v>
      </c>
      <c r="C17" s="122"/>
      <c r="D17" s="123"/>
      <c r="E17" s="39" t="s">
        <v>42</v>
      </c>
      <c r="F17" s="23">
        <v>3670</v>
      </c>
      <c r="G17" s="24" t="s">
        <v>7</v>
      </c>
      <c r="H17" s="124"/>
      <c r="I17" s="125"/>
      <c r="J17" s="66" t="s">
        <v>8</v>
      </c>
      <c r="K17" s="21">
        <f t="shared" si="0"/>
        <v>0</v>
      </c>
      <c r="L17" s="26" t="s">
        <v>7</v>
      </c>
    </row>
    <row r="18" spans="1:12" ht="20.100000000000001" customHeight="1" x14ac:dyDescent="0.4">
      <c r="A18" s="126" t="s">
        <v>49</v>
      </c>
      <c r="B18" s="104" t="s">
        <v>55</v>
      </c>
      <c r="C18" s="105"/>
      <c r="D18" s="106"/>
      <c r="E18" s="10" t="s">
        <v>31</v>
      </c>
      <c r="F18" s="11">
        <v>4080</v>
      </c>
      <c r="G18" s="12" t="s">
        <v>7</v>
      </c>
      <c r="H18" s="107"/>
      <c r="I18" s="108"/>
      <c r="J18" s="13" t="s">
        <v>8</v>
      </c>
      <c r="K18" s="14">
        <f t="shared" si="0"/>
        <v>0</v>
      </c>
      <c r="L18" s="15" t="s">
        <v>7</v>
      </c>
    </row>
    <row r="19" spans="1:12" ht="20.100000000000001" customHeight="1" x14ac:dyDescent="0.4">
      <c r="A19" s="127"/>
      <c r="B19" s="116" t="s">
        <v>29</v>
      </c>
      <c r="C19" s="117"/>
      <c r="D19" s="118"/>
      <c r="E19" s="45" t="s">
        <v>32</v>
      </c>
      <c r="F19" s="17">
        <v>4920</v>
      </c>
      <c r="G19" s="18" t="s">
        <v>7</v>
      </c>
      <c r="H19" s="119"/>
      <c r="I19" s="120"/>
      <c r="J19" s="73" t="s">
        <v>8</v>
      </c>
      <c r="K19" s="19">
        <f t="shared" si="0"/>
        <v>0</v>
      </c>
      <c r="L19" s="20" t="s">
        <v>7</v>
      </c>
    </row>
    <row r="20" spans="1:12" ht="20.100000000000001" customHeight="1" x14ac:dyDescent="0.4">
      <c r="A20" s="127"/>
      <c r="B20" s="116" t="s">
        <v>53</v>
      </c>
      <c r="C20" s="117"/>
      <c r="D20" s="118"/>
      <c r="E20" s="45" t="s">
        <v>32</v>
      </c>
      <c r="F20" s="17">
        <v>970</v>
      </c>
      <c r="G20" s="18" t="s">
        <v>7</v>
      </c>
      <c r="H20" s="119"/>
      <c r="I20" s="120"/>
      <c r="J20" s="73" t="s">
        <v>8</v>
      </c>
      <c r="K20" s="19">
        <f t="shared" si="0"/>
        <v>0</v>
      </c>
      <c r="L20" s="20" t="s">
        <v>7</v>
      </c>
    </row>
    <row r="21" spans="1:12" ht="20.100000000000001" customHeight="1" thickBot="1" x14ac:dyDescent="0.45">
      <c r="A21" s="127"/>
      <c r="B21" s="161" t="s">
        <v>70</v>
      </c>
      <c r="C21" s="162"/>
      <c r="D21" s="163"/>
      <c r="E21" s="42" t="s">
        <v>42</v>
      </c>
      <c r="F21" s="60">
        <v>3670</v>
      </c>
      <c r="G21" s="18" t="s">
        <v>7</v>
      </c>
      <c r="H21" s="164"/>
      <c r="I21" s="165"/>
      <c r="J21" s="73" t="s">
        <v>8</v>
      </c>
      <c r="K21" s="61">
        <f t="shared" si="0"/>
        <v>0</v>
      </c>
      <c r="L21" s="20" t="s">
        <v>7</v>
      </c>
    </row>
    <row r="22" spans="1:12" ht="20.100000000000001" customHeight="1" x14ac:dyDescent="0.4">
      <c r="A22" s="126" t="s">
        <v>56</v>
      </c>
      <c r="B22" s="104" t="s">
        <v>55</v>
      </c>
      <c r="C22" s="105"/>
      <c r="D22" s="106"/>
      <c r="E22" s="10" t="s">
        <v>31</v>
      </c>
      <c r="F22" s="11">
        <v>2720</v>
      </c>
      <c r="G22" s="12" t="s">
        <v>7</v>
      </c>
      <c r="H22" s="107"/>
      <c r="I22" s="108"/>
      <c r="J22" s="65" t="s">
        <v>8</v>
      </c>
      <c r="K22" s="14">
        <f t="shared" si="0"/>
        <v>0</v>
      </c>
      <c r="L22" s="38" t="s">
        <v>7</v>
      </c>
    </row>
    <row r="23" spans="1:12" ht="20.100000000000001" customHeight="1" x14ac:dyDescent="0.4">
      <c r="A23" s="127"/>
      <c r="B23" s="116" t="s">
        <v>29</v>
      </c>
      <c r="C23" s="117"/>
      <c r="D23" s="118"/>
      <c r="E23" s="45" t="s">
        <v>32</v>
      </c>
      <c r="F23" s="17">
        <v>4920</v>
      </c>
      <c r="G23" s="18" t="s">
        <v>7</v>
      </c>
      <c r="H23" s="159"/>
      <c r="I23" s="160"/>
      <c r="J23" s="30" t="s">
        <v>8</v>
      </c>
      <c r="K23" s="21">
        <f t="shared" si="0"/>
        <v>0</v>
      </c>
      <c r="L23" s="31" t="s">
        <v>7</v>
      </c>
    </row>
    <row r="24" spans="1:12" ht="20.100000000000001" customHeight="1" x14ac:dyDescent="0.4">
      <c r="A24" s="127"/>
      <c r="B24" s="116" t="s">
        <v>53</v>
      </c>
      <c r="C24" s="117"/>
      <c r="D24" s="118"/>
      <c r="E24" s="45" t="s">
        <v>32</v>
      </c>
      <c r="F24" s="17">
        <v>970</v>
      </c>
      <c r="G24" s="18" t="s">
        <v>7</v>
      </c>
      <c r="H24" s="119"/>
      <c r="I24" s="120"/>
      <c r="J24" s="73" t="s">
        <v>8</v>
      </c>
      <c r="K24" s="19">
        <f t="shared" si="0"/>
        <v>0</v>
      </c>
      <c r="L24" s="20" t="s">
        <v>7</v>
      </c>
    </row>
    <row r="25" spans="1:12" ht="20.100000000000001" customHeight="1" thickBot="1" x14ac:dyDescent="0.45">
      <c r="A25" s="128"/>
      <c r="B25" s="121" t="s">
        <v>69</v>
      </c>
      <c r="C25" s="122"/>
      <c r="D25" s="123"/>
      <c r="E25" s="39" t="s">
        <v>42</v>
      </c>
      <c r="F25" s="23">
        <v>3150</v>
      </c>
      <c r="G25" s="24" t="s">
        <v>7</v>
      </c>
      <c r="H25" s="124"/>
      <c r="I25" s="125"/>
      <c r="J25" s="66" t="s">
        <v>8</v>
      </c>
      <c r="K25" s="25">
        <f t="shared" si="0"/>
        <v>0</v>
      </c>
      <c r="L25" s="26" t="s">
        <v>7</v>
      </c>
    </row>
    <row r="26" spans="1:12" ht="20.100000000000001" customHeight="1" x14ac:dyDescent="0.4">
      <c r="A26" s="155" t="s">
        <v>51</v>
      </c>
      <c r="B26" s="156" t="s">
        <v>52</v>
      </c>
      <c r="C26" s="157"/>
      <c r="D26" s="158"/>
      <c r="E26" s="27" t="s">
        <v>81</v>
      </c>
      <c r="F26" s="28">
        <v>3030</v>
      </c>
      <c r="G26" s="29" t="s">
        <v>7</v>
      </c>
      <c r="H26" s="159"/>
      <c r="I26" s="160"/>
      <c r="J26" s="72" t="s">
        <v>8</v>
      </c>
      <c r="K26" s="21">
        <f t="shared" si="0"/>
        <v>0</v>
      </c>
      <c r="L26" s="47" t="s">
        <v>7</v>
      </c>
    </row>
    <row r="27" spans="1:12" ht="20.100000000000001" customHeight="1" x14ac:dyDescent="0.4">
      <c r="A27" s="127"/>
      <c r="B27" s="116" t="s">
        <v>29</v>
      </c>
      <c r="C27" s="117"/>
      <c r="D27" s="118"/>
      <c r="E27" s="45" t="s">
        <v>32</v>
      </c>
      <c r="F27" s="17">
        <v>4920</v>
      </c>
      <c r="G27" s="18" t="s">
        <v>7</v>
      </c>
      <c r="H27" s="159"/>
      <c r="I27" s="160"/>
      <c r="J27" s="30" t="s">
        <v>8</v>
      </c>
      <c r="K27" s="21">
        <f t="shared" si="0"/>
        <v>0</v>
      </c>
      <c r="L27" s="31" t="s">
        <v>7</v>
      </c>
    </row>
    <row r="28" spans="1:12" ht="20.100000000000001" customHeight="1" x14ac:dyDescent="0.4">
      <c r="A28" s="127"/>
      <c r="B28" s="116" t="s">
        <v>57</v>
      </c>
      <c r="C28" s="117"/>
      <c r="D28" s="118"/>
      <c r="E28" s="16" t="s">
        <v>33</v>
      </c>
      <c r="F28" s="17">
        <v>710</v>
      </c>
      <c r="G28" s="18" t="s">
        <v>7</v>
      </c>
      <c r="H28" s="119"/>
      <c r="I28" s="120"/>
      <c r="J28" s="73" t="s">
        <v>8</v>
      </c>
      <c r="K28" s="19">
        <f t="shared" si="0"/>
        <v>0</v>
      </c>
      <c r="L28" s="20" t="s">
        <v>7</v>
      </c>
    </row>
    <row r="29" spans="1:12" ht="20.100000000000001" customHeight="1" thickBot="1" x14ac:dyDescent="0.45">
      <c r="A29" s="128"/>
      <c r="B29" s="109" t="s">
        <v>68</v>
      </c>
      <c r="C29" s="110"/>
      <c r="D29" s="111"/>
      <c r="E29" s="16" t="s">
        <v>33</v>
      </c>
      <c r="F29" s="23">
        <v>2850</v>
      </c>
      <c r="G29" s="24" t="s">
        <v>7</v>
      </c>
      <c r="H29" s="124"/>
      <c r="I29" s="125"/>
      <c r="J29" s="66" t="s">
        <v>8</v>
      </c>
      <c r="K29" s="21">
        <f t="shared" si="0"/>
        <v>0</v>
      </c>
      <c r="L29" s="26" t="s">
        <v>7</v>
      </c>
    </row>
    <row r="30" spans="1:12" ht="20.100000000000001" customHeight="1" x14ac:dyDescent="0.4">
      <c r="A30" s="102" t="s">
        <v>50</v>
      </c>
      <c r="B30" s="104" t="s">
        <v>59</v>
      </c>
      <c r="C30" s="105"/>
      <c r="D30" s="106"/>
      <c r="E30" s="10" t="s">
        <v>25</v>
      </c>
      <c r="F30" s="11">
        <v>2200</v>
      </c>
      <c r="G30" s="37" t="s">
        <v>7</v>
      </c>
      <c r="H30" s="107"/>
      <c r="I30" s="108"/>
      <c r="J30" s="65" t="s">
        <v>8</v>
      </c>
      <c r="K30" s="14">
        <f t="shared" si="0"/>
        <v>0</v>
      </c>
      <c r="L30" s="38" t="s">
        <v>7</v>
      </c>
    </row>
    <row r="31" spans="1:12" ht="20.100000000000001" customHeight="1" x14ac:dyDescent="0.4">
      <c r="A31" s="114"/>
      <c r="B31" s="149" t="s">
        <v>58</v>
      </c>
      <c r="C31" s="150"/>
      <c r="D31" s="151"/>
      <c r="E31" s="16" t="s">
        <v>42</v>
      </c>
      <c r="F31" s="17">
        <v>710</v>
      </c>
      <c r="G31" s="46" t="s">
        <v>7</v>
      </c>
      <c r="H31" s="159"/>
      <c r="I31" s="160"/>
      <c r="J31" s="72" t="s">
        <v>8</v>
      </c>
      <c r="K31" s="21">
        <f t="shared" si="0"/>
        <v>0</v>
      </c>
      <c r="L31" s="47" t="s">
        <v>7</v>
      </c>
    </row>
    <row r="32" spans="1:12" ht="20.100000000000001" customHeight="1" thickBot="1" x14ac:dyDescent="0.45">
      <c r="A32" s="129"/>
      <c r="B32" s="152" t="s">
        <v>60</v>
      </c>
      <c r="C32" s="153"/>
      <c r="D32" s="154"/>
      <c r="E32" s="22" t="s">
        <v>42</v>
      </c>
      <c r="F32" s="23">
        <v>1880</v>
      </c>
      <c r="G32" s="41" t="s">
        <v>7</v>
      </c>
      <c r="H32" s="112"/>
      <c r="I32" s="113"/>
      <c r="J32" s="30" t="s">
        <v>8</v>
      </c>
      <c r="K32" s="21">
        <f t="shared" si="0"/>
        <v>0</v>
      </c>
      <c r="L32" s="31" t="s">
        <v>7</v>
      </c>
    </row>
    <row r="33" spans="1:12" ht="35.1" customHeight="1" thickTop="1" thickBot="1" x14ac:dyDescent="0.45">
      <c r="A33" s="85" t="s">
        <v>45</v>
      </c>
      <c r="B33" s="85"/>
      <c r="C33" s="86"/>
      <c r="D33" s="86"/>
      <c r="E33" s="86"/>
      <c r="F33" s="86"/>
      <c r="G33" s="53" t="s">
        <v>6</v>
      </c>
      <c r="H33" s="87">
        <f>SUM(H14:I32)</f>
        <v>0</v>
      </c>
      <c r="I33" s="87"/>
      <c r="J33" s="54" t="s">
        <v>8</v>
      </c>
      <c r="K33" s="55">
        <f>SUM(K14:K32)</f>
        <v>0</v>
      </c>
      <c r="L33" s="56" t="s">
        <v>7</v>
      </c>
    </row>
    <row r="34" spans="1:12" ht="20.25" thickTop="1" thickBot="1" x14ac:dyDescent="0.45">
      <c r="A34" s="43" t="s">
        <v>76</v>
      </c>
      <c r="B34" s="3"/>
      <c r="C34" s="44" t="s">
        <v>77</v>
      </c>
      <c r="D34" s="3"/>
      <c r="E34" s="3"/>
      <c r="F34" s="3"/>
      <c r="G34" s="3"/>
      <c r="H34" s="3"/>
      <c r="I34" s="30"/>
      <c r="J34" s="30"/>
      <c r="K34" s="30"/>
      <c r="L34" s="30"/>
    </row>
    <row r="35" spans="1:12" ht="30" customHeight="1" thickBot="1" x14ac:dyDescent="0.45">
      <c r="A35" s="95" t="s">
        <v>78</v>
      </c>
      <c r="B35" s="96"/>
      <c r="C35" s="96"/>
      <c r="D35" s="92" t="s">
        <v>93</v>
      </c>
      <c r="E35" s="93"/>
      <c r="F35" s="93"/>
      <c r="G35" s="93"/>
      <c r="H35" s="93"/>
      <c r="I35" s="93"/>
      <c r="J35" s="93"/>
      <c r="K35" s="93"/>
      <c r="L35" s="94"/>
    </row>
    <row r="36" spans="1:12" ht="30" customHeight="1" thickBot="1" x14ac:dyDescent="0.45">
      <c r="A36" s="88" t="s">
        <v>79</v>
      </c>
      <c r="B36" s="89"/>
      <c r="C36" s="89"/>
      <c r="D36" s="90" t="s">
        <v>96</v>
      </c>
      <c r="E36" s="90"/>
      <c r="F36" s="90"/>
      <c r="G36" s="90"/>
      <c r="H36" s="90"/>
      <c r="I36" s="90"/>
      <c r="J36" s="90"/>
      <c r="K36" s="90"/>
      <c r="L36" s="91"/>
    </row>
    <row r="37" spans="1:12" ht="30" customHeight="1" thickBot="1" x14ac:dyDescent="0.45">
      <c r="A37" s="81" t="s">
        <v>92</v>
      </c>
      <c r="B37" s="82"/>
      <c r="C37" s="82"/>
      <c r="D37" s="83" t="s">
        <v>95</v>
      </c>
      <c r="E37" s="83"/>
      <c r="F37" s="83"/>
      <c r="G37" s="83"/>
      <c r="H37" s="83"/>
      <c r="I37" s="83"/>
      <c r="J37" s="83"/>
      <c r="K37" s="83"/>
      <c r="L37" s="84"/>
    </row>
    <row r="38" spans="1:12" ht="5.0999999999999996" customHeight="1" x14ac:dyDescent="0.4">
      <c r="A38" s="131" t="s">
        <v>94</v>
      </c>
      <c r="B38" s="131"/>
      <c r="C38" s="131"/>
      <c r="D38" s="131"/>
      <c r="E38" s="131"/>
      <c r="F38" s="70"/>
      <c r="G38" s="51"/>
      <c r="H38" s="51"/>
      <c r="I38" s="51"/>
      <c r="J38" s="51"/>
      <c r="K38" s="51"/>
      <c r="L38" s="51"/>
    </row>
    <row r="39" spans="1:12" ht="30" customHeight="1" x14ac:dyDescent="0.4">
      <c r="A39" s="132"/>
      <c r="B39" s="132"/>
      <c r="C39" s="132"/>
      <c r="D39" s="132"/>
      <c r="E39" s="132"/>
      <c r="F39" s="74" t="s">
        <v>9</v>
      </c>
      <c r="G39" s="75" t="s">
        <v>87</v>
      </c>
      <c r="H39" s="75"/>
      <c r="I39" s="75"/>
      <c r="J39" s="75"/>
      <c r="K39" s="75"/>
      <c r="L39" s="76"/>
    </row>
    <row r="40" spans="1:12" ht="0.95" customHeight="1" x14ac:dyDescent="0.4">
      <c r="A40" s="132"/>
      <c r="B40" s="132"/>
      <c r="C40" s="132"/>
      <c r="D40" s="132"/>
      <c r="E40" s="132"/>
      <c r="F40" s="74"/>
      <c r="G40" s="62"/>
      <c r="H40" s="62"/>
      <c r="I40" s="62"/>
      <c r="J40" s="62"/>
      <c r="K40" s="62"/>
      <c r="L40" s="63"/>
    </row>
    <row r="41" spans="1:12" ht="15" customHeight="1" x14ac:dyDescent="0.4">
      <c r="A41" s="132"/>
      <c r="B41" s="132"/>
      <c r="C41" s="132"/>
      <c r="D41" s="132"/>
      <c r="E41" s="132"/>
      <c r="F41" s="74"/>
      <c r="G41" s="77" t="s">
        <v>88</v>
      </c>
      <c r="H41" s="77"/>
      <c r="I41" s="77"/>
      <c r="J41" s="77"/>
      <c r="K41" s="77"/>
      <c r="L41" s="78"/>
    </row>
    <row r="42" spans="1:12" ht="0.95" customHeight="1" x14ac:dyDescent="0.4">
      <c r="A42" s="132"/>
      <c r="B42" s="132"/>
      <c r="C42" s="132"/>
      <c r="D42" s="132"/>
      <c r="E42" s="132"/>
      <c r="F42" s="74"/>
      <c r="G42" s="62"/>
      <c r="H42" s="62"/>
      <c r="I42" s="62"/>
      <c r="J42" s="62"/>
      <c r="K42" s="62"/>
      <c r="L42" s="63"/>
    </row>
    <row r="43" spans="1:12" ht="15" customHeight="1" x14ac:dyDescent="0.4">
      <c r="A43" s="132"/>
      <c r="B43" s="132"/>
      <c r="C43" s="132"/>
      <c r="D43" s="132"/>
      <c r="E43" s="132"/>
      <c r="F43" s="74"/>
      <c r="G43" s="79" t="s">
        <v>89</v>
      </c>
      <c r="H43" s="79"/>
      <c r="I43" s="79"/>
      <c r="J43" s="79"/>
      <c r="K43" s="79"/>
      <c r="L43" s="80"/>
    </row>
    <row r="44" spans="1:12" x14ac:dyDescent="0.4">
      <c r="A44" s="57"/>
      <c r="B44" s="57"/>
      <c r="C44" s="57"/>
      <c r="D44" s="57"/>
      <c r="E44" s="57"/>
    </row>
  </sheetData>
  <mergeCells count="76">
    <mergeCell ref="E6:L6"/>
    <mergeCell ref="A1:C1"/>
    <mergeCell ref="G1:L1"/>
    <mergeCell ref="A2:L2"/>
    <mergeCell ref="A4:E4"/>
    <mergeCell ref="G4:L5"/>
    <mergeCell ref="B11:E11"/>
    <mergeCell ref="G11:L11"/>
    <mergeCell ref="B13:D13"/>
    <mergeCell ref="F13:G13"/>
    <mergeCell ref="H13:J13"/>
    <mergeCell ref="K13:L13"/>
    <mergeCell ref="B7:E7"/>
    <mergeCell ref="G7:L7"/>
    <mergeCell ref="A9:A10"/>
    <mergeCell ref="B9:E9"/>
    <mergeCell ref="F9:F10"/>
    <mergeCell ref="G9:L10"/>
    <mergeCell ref="B10:E10"/>
    <mergeCell ref="A38:E43"/>
    <mergeCell ref="F39:F43"/>
    <mergeCell ref="G39:L39"/>
    <mergeCell ref="G41:L41"/>
    <mergeCell ref="G43:L43"/>
    <mergeCell ref="H21:I21"/>
    <mergeCell ref="H32:I32"/>
    <mergeCell ref="H26:I26"/>
    <mergeCell ref="H27:I27"/>
    <mergeCell ref="H28:I28"/>
    <mergeCell ref="H29:I29"/>
    <mergeCell ref="H30:I30"/>
    <mergeCell ref="H31:I31"/>
    <mergeCell ref="A37:C37"/>
    <mergeCell ref="D37:L37"/>
    <mergeCell ref="A33:B33"/>
    <mergeCell ref="C33:F33"/>
    <mergeCell ref="H33:I33"/>
    <mergeCell ref="A35:C35"/>
    <mergeCell ref="A36:C36"/>
    <mergeCell ref="D36:L36"/>
    <mergeCell ref="D35:L35"/>
    <mergeCell ref="H19:I19"/>
    <mergeCell ref="A22:A25"/>
    <mergeCell ref="B22:D22"/>
    <mergeCell ref="B23:D23"/>
    <mergeCell ref="B24:D24"/>
    <mergeCell ref="B25:D25"/>
    <mergeCell ref="A18:A21"/>
    <mergeCell ref="B18:D18"/>
    <mergeCell ref="B19:D19"/>
    <mergeCell ref="B20:D20"/>
    <mergeCell ref="H22:I22"/>
    <mergeCell ref="H23:I23"/>
    <mergeCell ref="H24:I24"/>
    <mergeCell ref="B21:D21"/>
    <mergeCell ref="H25:I25"/>
    <mergeCell ref="H20:I20"/>
    <mergeCell ref="H14:I14"/>
    <mergeCell ref="H15:I15"/>
    <mergeCell ref="H16:I16"/>
    <mergeCell ref="H17:I17"/>
    <mergeCell ref="H18:I18"/>
    <mergeCell ref="B16:D16"/>
    <mergeCell ref="B17:D17"/>
    <mergeCell ref="A30:A32"/>
    <mergeCell ref="B30:D30"/>
    <mergeCell ref="B31:D31"/>
    <mergeCell ref="B32:D32"/>
    <mergeCell ref="A26:A29"/>
    <mergeCell ref="B26:D26"/>
    <mergeCell ref="B27:D27"/>
    <mergeCell ref="B28:D28"/>
    <mergeCell ref="B29:D29"/>
    <mergeCell ref="A14:A17"/>
    <mergeCell ref="B14:D14"/>
    <mergeCell ref="B15:D15"/>
  </mergeCells>
  <phoneticPr fontId="1"/>
  <pageMargins left="0.39370078740157483" right="3.937007874015748E-2" top="0.35433070866141736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A4683-5ED1-43E8-9385-FEA6817E65FA}">
  <dimension ref="A1:M36"/>
  <sheetViews>
    <sheetView showZeros="0" topLeftCell="A7" zoomScale="200" zoomScaleNormal="200" workbookViewId="0">
      <selection activeCell="F4" sqref="F4"/>
    </sheetView>
  </sheetViews>
  <sheetFormatPr defaultRowHeight="18.75" x14ac:dyDescent="0.4"/>
  <cols>
    <col min="1" max="1" width="9.625" customWidth="1"/>
    <col min="2" max="2" width="17.375" customWidth="1"/>
    <col min="4" max="4" width="3.625" customWidth="1"/>
    <col min="5" max="5" width="5.625" customWidth="1"/>
    <col min="6" max="6" width="8.625" customWidth="1"/>
    <col min="7" max="8" width="3.625" customWidth="1"/>
    <col min="9" max="9" width="7.625" customWidth="1"/>
    <col min="10" max="10" width="3.625" customWidth="1"/>
    <col min="11" max="11" width="10.625" customWidth="1"/>
    <col min="12" max="12" width="3.625" customWidth="1"/>
  </cols>
  <sheetData>
    <row r="1" spans="1:13" x14ac:dyDescent="0.4">
      <c r="A1" s="133" t="s">
        <v>86</v>
      </c>
      <c r="B1" s="133"/>
      <c r="C1" s="133"/>
      <c r="G1" s="134" t="s">
        <v>91</v>
      </c>
      <c r="H1" s="134"/>
      <c r="I1" s="134"/>
      <c r="J1" s="134"/>
      <c r="K1" s="134"/>
      <c r="L1" s="134"/>
    </row>
    <row r="2" spans="1:13" ht="39.950000000000003" customHeight="1" x14ac:dyDescent="0.4">
      <c r="A2" s="135" t="s">
        <v>98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2"/>
    </row>
    <row r="3" spans="1:13" ht="5.0999999999999996" customHeight="1" x14ac:dyDescent="0.4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59"/>
    </row>
    <row r="4" spans="1:13" ht="12" customHeight="1" x14ac:dyDescent="0.4">
      <c r="A4" s="136" t="s">
        <v>75</v>
      </c>
      <c r="B4" s="136"/>
      <c r="C4" s="136"/>
      <c r="D4" s="136"/>
      <c r="E4" s="136"/>
      <c r="F4" s="58"/>
      <c r="G4" s="137"/>
      <c r="H4" s="137"/>
      <c r="I4" s="137"/>
      <c r="J4" s="137"/>
      <c r="K4" s="137"/>
      <c r="L4" s="137"/>
      <c r="M4" s="1"/>
    </row>
    <row r="5" spans="1:13" ht="12" customHeight="1" x14ac:dyDescent="0.4">
      <c r="A5" s="49" t="s">
        <v>73</v>
      </c>
      <c r="B5" s="3"/>
      <c r="C5" s="3"/>
      <c r="D5" s="4"/>
      <c r="E5" s="3"/>
      <c r="F5" s="48"/>
      <c r="G5" s="137"/>
      <c r="H5" s="137"/>
      <c r="I5" s="137"/>
      <c r="J5" s="137"/>
      <c r="K5" s="137"/>
      <c r="L5" s="137"/>
    </row>
    <row r="6" spans="1:13" ht="12" customHeight="1" x14ac:dyDescent="0.4">
      <c r="A6" s="5" t="s">
        <v>82</v>
      </c>
      <c r="B6" s="5"/>
      <c r="C6" s="5"/>
      <c r="D6" s="5"/>
      <c r="E6" s="130" t="s">
        <v>99</v>
      </c>
      <c r="F6" s="130"/>
      <c r="G6" s="130"/>
      <c r="H6" s="130"/>
      <c r="I6" s="130"/>
      <c r="J6" s="130"/>
      <c r="K6" s="130"/>
      <c r="L6" s="130"/>
    </row>
    <row r="7" spans="1:13" ht="24.95" customHeight="1" x14ac:dyDescent="0.4">
      <c r="A7" s="69" t="s">
        <v>0</v>
      </c>
      <c r="B7" s="138"/>
      <c r="C7" s="138"/>
      <c r="D7" s="138"/>
      <c r="E7" s="138"/>
      <c r="F7" s="69" t="s">
        <v>72</v>
      </c>
      <c r="G7" s="138"/>
      <c r="H7" s="138"/>
      <c r="I7" s="138"/>
      <c r="J7" s="138"/>
      <c r="K7" s="138"/>
      <c r="L7" s="138"/>
    </row>
    <row r="8" spans="1:13" ht="5.0999999999999996" customHeight="1" x14ac:dyDescent="0.4">
      <c r="A8" s="69"/>
      <c r="B8" s="71"/>
      <c r="C8" s="71"/>
      <c r="D8" s="71"/>
      <c r="E8" s="71"/>
      <c r="F8" s="52"/>
      <c r="G8" s="71"/>
      <c r="H8" s="71"/>
      <c r="I8" s="71"/>
      <c r="J8" s="71"/>
      <c r="K8" s="71"/>
      <c r="L8" s="71"/>
    </row>
    <row r="9" spans="1:13" ht="9.9499999999999993" customHeight="1" x14ac:dyDescent="0.4">
      <c r="A9" s="139" t="s">
        <v>85</v>
      </c>
      <c r="B9" s="145" t="s">
        <v>90</v>
      </c>
      <c r="C9" s="145"/>
      <c r="D9" s="145"/>
      <c r="E9" s="145"/>
      <c r="F9" s="139" t="s">
        <v>20</v>
      </c>
      <c r="G9" s="146"/>
      <c r="H9" s="146"/>
      <c r="I9" s="146"/>
      <c r="J9" s="146"/>
      <c r="K9" s="146"/>
      <c r="L9" s="146"/>
    </row>
    <row r="10" spans="1:13" ht="15" customHeight="1" x14ac:dyDescent="0.4">
      <c r="A10" s="139"/>
      <c r="B10" s="147"/>
      <c r="C10" s="147"/>
      <c r="D10" s="147"/>
      <c r="E10" s="147"/>
      <c r="F10" s="139"/>
      <c r="G10" s="138"/>
      <c r="H10" s="138"/>
      <c r="I10" s="138"/>
      <c r="J10" s="138"/>
      <c r="K10" s="138"/>
      <c r="L10" s="138"/>
    </row>
    <row r="11" spans="1:13" ht="24.95" customHeight="1" x14ac:dyDescent="0.4">
      <c r="A11" s="6"/>
      <c r="B11" s="148"/>
      <c r="C11" s="148"/>
      <c r="D11" s="148"/>
      <c r="E11" s="148"/>
      <c r="F11" s="69" t="s">
        <v>21</v>
      </c>
      <c r="G11" s="120"/>
      <c r="H11" s="120"/>
      <c r="I11" s="120"/>
      <c r="J11" s="120"/>
      <c r="K11" s="120"/>
      <c r="L11" s="120"/>
    </row>
    <row r="12" spans="1:13" ht="15" customHeight="1" thickBot="1" x14ac:dyDescent="0.45">
      <c r="A12" s="7"/>
      <c r="B12" s="8"/>
      <c r="C12" s="8"/>
      <c r="D12" s="3"/>
      <c r="E12" s="3"/>
      <c r="F12" s="3"/>
      <c r="G12" s="3"/>
      <c r="H12" s="3"/>
      <c r="I12" s="3"/>
      <c r="J12" s="3"/>
      <c r="K12" s="3"/>
      <c r="L12" s="3"/>
    </row>
    <row r="13" spans="1:13" ht="20.100000000000001" customHeight="1" thickBot="1" x14ac:dyDescent="0.45">
      <c r="A13" s="9" t="s">
        <v>1</v>
      </c>
      <c r="B13" s="140" t="s">
        <v>2</v>
      </c>
      <c r="C13" s="141"/>
      <c r="D13" s="142"/>
      <c r="E13" s="67" t="s">
        <v>19</v>
      </c>
      <c r="F13" s="140" t="s">
        <v>3</v>
      </c>
      <c r="G13" s="142"/>
      <c r="H13" s="140" t="s">
        <v>4</v>
      </c>
      <c r="I13" s="141"/>
      <c r="J13" s="142"/>
      <c r="K13" s="143" t="s">
        <v>5</v>
      </c>
      <c r="L13" s="144"/>
    </row>
    <row r="14" spans="1:13" ht="30" customHeight="1" x14ac:dyDescent="0.4">
      <c r="A14" s="126" t="s">
        <v>61</v>
      </c>
      <c r="B14" s="104" t="s">
        <v>29</v>
      </c>
      <c r="C14" s="105"/>
      <c r="D14" s="106"/>
      <c r="E14" s="50" t="s">
        <v>31</v>
      </c>
      <c r="F14" s="11">
        <v>4920</v>
      </c>
      <c r="G14" s="12" t="s">
        <v>7</v>
      </c>
      <c r="H14" s="107"/>
      <c r="I14" s="108"/>
      <c r="J14" s="13" t="s">
        <v>8</v>
      </c>
      <c r="K14" s="14">
        <f t="shared" ref="K14:K24" si="0">SUM(F14*H14)</f>
        <v>0</v>
      </c>
      <c r="L14" s="15" t="s">
        <v>7</v>
      </c>
    </row>
    <row r="15" spans="1:13" ht="30" customHeight="1" thickBot="1" x14ac:dyDescent="0.45">
      <c r="A15" s="128"/>
      <c r="B15" s="121" t="s">
        <v>13</v>
      </c>
      <c r="C15" s="122"/>
      <c r="D15" s="123"/>
      <c r="E15" s="22" t="s">
        <v>23</v>
      </c>
      <c r="F15" s="23">
        <v>1570</v>
      </c>
      <c r="G15" s="24" t="s">
        <v>7</v>
      </c>
      <c r="H15" s="166"/>
      <c r="I15" s="167"/>
      <c r="J15" s="66" t="s">
        <v>8</v>
      </c>
      <c r="K15" s="25">
        <f t="shared" si="0"/>
        <v>0</v>
      </c>
      <c r="L15" s="26" t="s">
        <v>7</v>
      </c>
    </row>
    <row r="16" spans="1:13" ht="30" customHeight="1" x14ac:dyDescent="0.4">
      <c r="A16" s="155" t="s">
        <v>83</v>
      </c>
      <c r="B16" s="156" t="s">
        <v>29</v>
      </c>
      <c r="C16" s="157"/>
      <c r="D16" s="158"/>
      <c r="E16" s="27" t="s">
        <v>32</v>
      </c>
      <c r="F16" s="28">
        <v>4920</v>
      </c>
      <c r="G16" s="29" t="s">
        <v>7</v>
      </c>
      <c r="H16" s="159"/>
      <c r="I16" s="160"/>
      <c r="J16" s="30" t="s">
        <v>8</v>
      </c>
      <c r="K16" s="21">
        <f t="shared" si="0"/>
        <v>0</v>
      </c>
      <c r="L16" s="31" t="s">
        <v>7</v>
      </c>
    </row>
    <row r="17" spans="1:12" ht="30" customHeight="1" thickBot="1" x14ac:dyDescent="0.45">
      <c r="A17" s="128"/>
      <c r="B17" s="121" t="s">
        <v>84</v>
      </c>
      <c r="C17" s="122"/>
      <c r="D17" s="123"/>
      <c r="E17" s="22" t="s">
        <v>64</v>
      </c>
      <c r="F17" s="23">
        <v>2100</v>
      </c>
      <c r="G17" s="24" t="s">
        <v>7</v>
      </c>
      <c r="H17" s="166"/>
      <c r="I17" s="167"/>
      <c r="J17" s="66" t="s">
        <v>8</v>
      </c>
      <c r="K17" s="21">
        <f t="shared" si="0"/>
        <v>0</v>
      </c>
      <c r="L17" s="26" t="s">
        <v>7</v>
      </c>
    </row>
    <row r="18" spans="1:12" ht="30" customHeight="1" x14ac:dyDescent="0.4">
      <c r="A18" s="102" t="s">
        <v>63</v>
      </c>
      <c r="B18" s="104" t="s">
        <v>34</v>
      </c>
      <c r="C18" s="105"/>
      <c r="D18" s="106"/>
      <c r="E18" s="10" t="s">
        <v>32</v>
      </c>
      <c r="F18" s="11">
        <v>3670</v>
      </c>
      <c r="G18" s="12" t="s">
        <v>7</v>
      </c>
      <c r="H18" s="107"/>
      <c r="I18" s="108"/>
      <c r="J18" s="13" t="s">
        <v>8</v>
      </c>
      <c r="K18" s="14">
        <f t="shared" si="0"/>
        <v>0</v>
      </c>
      <c r="L18" s="15" t="s">
        <v>7</v>
      </c>
    </row>
    <row r="19" spans="1:12" ht="30" customHeight="1" x14ac:dyDescent="0.4">
      <c r="A19" s="114"/>
      <c r="B19" s="116" t="s">
        <v>38</v>
      </c>
      <c r="C19" s="117"/>
      <c r="D19" s="118"/>
      <c r="E19" s="16" t="s">
        <v>32</v>
      </c>
      <c r="F19" s="17">
        <v>1880</v>
      </c>
      <c r="G19" s="18" t="s">
        <v>7</v>
      </c>
      <c r="H19" s="119"/>
      <c r="I19" s="120"/>
      <c r="J19" s="73" t="s">
        <v>8</v>
      </c>
      <c r="K19" s="19">
        <f t="shared" si="0"/>
        <v>0</v>
      </c>
      <c r="L19" s="20" t="s">
        <v>7</v>
      </c>
    </row>
    <row r="20" spans="1:12" ht="30" customHeight="1" thickBot="1" x14ac:dyDescent="0.45">
      <c r="A20" s="129"/>
      <c r="B20" s="152" t="s">
        <v>14</v>
      </c>
      <c r="C20" s="153"/>
      <c r="D20" s="154"/>
      <c r="E20" s="22" t="s">
        <v>26</v>
      </c>
      <c r="F20" s="23">
        <v>3060</v>
      </c>
      <c r="G20" s="24" t="s">
        <v>7</v>
      </c>
      <c r="H20" s="124"/>
      <c r="I20" s="125"/>
      <c r="J20" s="66" t="s">
        <v>8</v>
      </c>
      <c r="K20" s="25">
        <f t="shared" si="0"/>
        <v>0</v>
      </c>
      <c r="L20" s="26" t="s">
        <v>7</v>
      </c>
    </row>
    <row r="21" spans="1:12" ht="30" customHeight="1" x14ac:dyDescent="0.4">
      <c r="A21" s="114" t="s">
        <v>62</v>
      </c>
      <c r="B21" s="156" t="s">
        <v>34</v>
      </c>
      <c r="C21" s="157"/>
      <c r="D21" s="158"/>
      <c r="E21" s="27" t="s">
        <v>31</v>
      </c>
      <c r="F21" s="28">
        <v>3670</v>
      </c>
      <c r="G21" s="29" t="s">
        <v>7</v>
      </c>
      <c r="H21" s="159"/>
      <c r="I21" s="160"/>
      <c r="J21" s="30" t="s">
        <v>8</v>
      </c>
      <c r="K21" s="21">
        <f t="shared" si="0"/>
        <v>0</v>
      </c>
      <c r="L21" s="31" t="s">
        <v>7</v>
      </c>
    </row>
    <row r="22" spans="1:12" ht="30" customHeight="1" thickBot="1" x14ac:dyDescent="0.45">
      <c r="A22" s="129"/>
      <c r="B22" s="152" t="s">
        <v>15</v>
      </c>
      <c r="C22" s="153"/>
      <c r="D22" s="154"/>
      <c r="E22" s="22" t="s">
        <v>27</v>
      </c>
      <c r="F22" s="23">
        <v>3880</v>
      </c>
      <c r="G22" s="24" t="s">
        <v>7</v>
      </c>
      <c r="H22" s="124"/>
      <c r="I22" s="125"/>
      <c r="J22" s="66" t="s">
        <v>8</v>
      </c>
      <c r="K22" s="21">
        <f t="shared" si="0"/>
        <v>0</v>
      </c>
      <c r="L22" s="26" t="s">
        <v>7</v>
      </c>
    </row>
    <row r="23" spans="1:12" ht="30" customHeight="1" x14ac:dyDescent="0.4">
      <c r="A23" s="114" t="s">
        <v>46</v>
      </c>
      <c r="B23" s="104" t="s">
        <v>34</v>
      </c>
      <c r="C23" s="105"/>
      <c r="D23" s="106"/>
      <c r="E23" s="27" t="s">
        <v>32</v>
      </c>
      <c r="F23" s="28">
        <v>3670</v>
      </c>
      <c r="G23" s="29" t="s">
        <v>7</v>
      </c>
      <c r="H23" s="107"/>
      <c r="I23" s="108"/>
      <c r="J23" s="13" t="s">
        <v>8</v>
      </c>
      <c r="K23" s="14">
        <f t="shared" si="0"/>
        <v>0</v>
      </c>
      <c r="L23" s="15" t="s">
        <v>7</v>
      </c>
    </row>
    <row r="24" spans="1:12" ht="30" customHeight="1" thickBot="1" x14ac:dyDescent="0.45">
      <c r="A24" s="103"/>
      <c r="B24" s="121" t="s">
        <v>16</v>
      </c>
      <c r="C24" s="122"/>
      <c r="D24" s="123"/>
      <c r="E24" s="22" t="s">
        <v>28</v>
      </c>
      <c r="F24" s="23">
        <v>1570</v>
      </c>
      <c r="G24" s="24" t="s">
        <v>7</v>
      </c>
      <c r="H24" s="119"/>
      <c r="I24" s="120"/>
      <c r="J24" s="73" t="s">
        <v>8</v>
      </c>
      <c r="K24" s="19">
        <f t="shared" si="0"/>
        <v>0</v>
      </c>
      <c r="L24" s="20" t="s">
        <v>7</v>
      </c>
    </row>
    <row r="25" spans="1:12" ht="35.1" customHeight="1" thickTop="1" thickBot="1" x14ac:dyDescent="0.45">
      <c r="A25" s="85" t="s">
        <v>45</v>
      </c>
      <c r="B25" s="85"/>
      <c r="C25" s="86"/>
      <c r="D25" s="86"/>
      <c r="E25" s="86"/>
      <c r="F25" s="86"/>
      <c r="G25" s="53" t="s">
        <v>6</v>
      </c>
      <c r="H25" s="87">
        <f>SUM(H14:I24)</f>
        <v>0</v>
      </c>
      <c r="I25" s="87"/>
      <c r="J25" s="54" t="s">
        <v>8</v>
      </c>
      <c r="K25" s="55">
        <f>SUM(K14:K24)</f>
        <v>0</v>
      </c>
      <c r="L25" s="56" t="s">
        <v>7</v>
      </c>
    </row>
    <row r="26" spans="1:12" ht="20.25" thickTop="1" thickBot="1" x14ac:dyDescent="0.45">
      <c r="A26" s="43" t="s">
        <v>76</v>
      </c>
      <c r="B26" s="3"/>
      <c r="C26" s="44" t="s">
        <v>77</v>
      </c>
      <c r="D26" s="3"/>
      <c r="E26" s="3"/>
      <c r="F26" s="3"/>
      <c r="G26" s="3"/>
      <c r="H26" s="3"/>
      <c r="I26" s="30"/>
      <c r="J26" s="30"/>
      <c r="K26" s="30"/>
      <c r="L26" s="30"/>
    </row>
    <row r="27" spans="1:12" ht="30" customHeight="1" thickBot="1" x14ac:dyDescent="0.45">
      <c r="A27" s="95" t="s">
        <v>78</v>
      </c>
      <c r="B27" s="96"/>
      <c r="C27" s="96"/>
      <c r="D27" s="92" t="s">
        <v>93</v>
      </c>
      <c r="E27" s="93"/>
      <c r="F27" s="93"/>
      <c r="G27" s="93"/>
      <c r="H27" s="93"/>
      <c r="I27" s="93"/>
      <c r="J27" s="93"/>
      <c r="K27" s="93"/>
      <c r="L27" s="94"/>
    </row>
    <row r="28" spans="1:12" ht="30" customHeight="1" thickBot="1" x14ac:dyDescent="0.45">
      <c r="A28" s="88" t="s">
        <v>79</v>
      </c>
      <c r="B28" s="89"/>
      <c r="C28" s="89"/>
      <c r="D28" s="90" t="s">
        <v>96</v>
      </c>
      <c r="E28" s="90"/>
      <c r="F28" s="90"/>
      <c r="G28" s="90"/>
      <c r="H28" s="90"/>
      <c r="I28" s="90"/>
      <c r="J28" s="90"/>
      <c r="K28" s="90"/>
      <c r="L28" s="91"/>
    </row>
    <row r="29" spans="1:12" ht="30" customHeight="1" thickBot="1" x14ac:dyDescent="0.45">
      <c r="A29" s="81" t="s">
        <v>92</v>
      </c>
      <c r="B29" s="82"/>
      <c r="C29" s="82"/>
      <c r="D29" s="83" t="s">
        <v>95</v>
      </c>
      <c r="E29" s="83"/>
      <c r="F29" s="83"/>
      <c r="G29" s="83"/>
      <c r="H29" s="83"/>
      <c r="I29" s="83"/>
      <c r="J29" s="83"/>
      <c r="K29" s="83"/>
      <c r="L29" s="84"/>
    </row>
    <row r="30" spans="1:12" ht="5.0999999999999996" customHeight="1" x14ac:dyDescent="0.4">
      <c r="A30" s="131" t="s">
        <v>94</v>
      </c>
      <c r="B30" s="131"/>
      <c r="C30" s="131"/>
      <c r="D30" s="131"/>
      <c r="E30" s="131"/>
      <c r="F30" s="70"/>
      <c r="G30" s="51"/>
      <c r="H30" s="51"/>
      <c r="I30" s="51"/>
      <c r="J30" s="51"/>
      <c r="K30" s="51"/>
      <c r="L30" s="51"/>
    </row>
    <row r="31" spans="1:12" ht="30" customHeight="1" x14ac:dyDescent="0.4">
      <c r="A31" s="132"/>
      <c r="B31" s="132"/>
      <c r="C31" s="132"/>
      <c r="D31" s="132"/>
      <c r="E31" s="132"/>
      <c r="F31" s="74" t="s">
        <v>9</v>
      </c>
      <c r="G31" s="75" t="s">
        <v>87</v>
      </c>
      <c r="H31" s="75"/>
      <c r="I31" s="75"/>
      <c r="J31" s="75"/>
      <c r="K31" s="75"/>
      <c r="L31" s="76"/>
    </row>
    <row r="32" spans="1:12" ht="0.95" customHeight="1" x14ac:dyDescent="0.4">
      <c r="A32" s="132"/>
      <c r="B32" s="132"/>
      <c r="C32" s="132"/>
      <c r="D32" s="132"/>
      <c r="E32" s="132"/>
      <c r="F32" s="74"/>
      <c r="G32" s="62"/>
      <c r="H32" s="62"/>
      <c r="I32" s="62"/>
      <c r="J32" s="62"/>
      <c r="K32" s="62"/>
      <c r="L32" s="63"/>
    </row>
    <row r="33" spans="1:12" ht="15" customHeight="1" x14ac:dyDescent="0.4">
      <c r="A33" s="132"/>
      <c r="B33" s="132"/>
      <c r="C33" s="132"/>
      <c r="D33" s="132"/>
      <c r="E33" s="132"/>
      <c r="F33" s="74"/>
      <c r="G33" s="77" t="s">
        <v>88</v>
      </c>
      <c r="H33" s="77"/>
      <c r="I33" s="77"/>
      <c r="J33" s="77"/>
      <c r="K33" s="77"/>
      <c r="L33" s="78"/>
    </row>
    <row r="34" spans="1:12" ht="0.95" customHeight="1" x14ac:dyDescent="0.4">
      <c r="A34" s="132"/>
      <c r="B34" s="132"/>
      <c r="C34" s="132"/>
      <c r="D34" s="132"/>
      <c r="E34" s="132"/>
      <c r="F34" s="74"/>
      <c r="G34" s="62"/>
      <c r="H34" s="62"/>
      <c r="I34" s="62"/>
      <c r="J34" s="62"/>
      <c r="K34" s="62"/>
      <c r="L34" s="63"/>
    </row>
    <row r="35" spans="1:12" ht="15" customHeight="1" x14ac:dyDescent="0.4">
      <c r="A35" s="132"/>
      <c r="B35" s="132"/>
      <c r="C35" s="132"/>
      <c r="D35" s="132"/>
      <c r="E35" s="132"/>
      <c r="F35" s="74"/>
      <c r="G35" s="79" t="s">
        <v>89</v>
      </c>
      <c r="H35" s="79"/>
      <c r="I35" s="79"/>
      <c r="J35" s="79"/>
      <c r="K35" s="79"/>
      <c r="L35" s="80"/>
    </row>
    <row r="36" spans="1:12" x14ac:dyDescent="0.4">
      <c r="A36" s="57"/>
      <c r="B36" s="57"/>
      <c r="C36" s="57"/>
      <c r="D36" s="57"/>
      <c r="E36" s="57"/>
    </row>
  </sheetData>
  <mergeCells count="60">
    <mergeCell ref="H22:I22"/>
    <mergeCell ref="G9:L10"/>
    <mergeCell ref="B10:E10"/>
    <mergeCell ref="E6:L6"/>
    <mergeCell ref="A1:C1"/>
    <mergeCell ref="G1:L1"/>
    <mergeCell ref="A2:L2"/>
    <mergeCell ref="A4:E4"/>
    <mergeCell ref="G4:L5"/>
    <mergeCell ref="B7:E7"/>
    <mergeCell ref="G7:L7"/>
    <mergeCell ref="A9:A10"/>
    <mergeCell ref="B9:E9"/>
    <mergeCell ref="F9:F10"/>
    <mergeCell ref="A14:A15"/>
    <mergeCell ref="B14:D14"/>
    <mergeCell ref="B15:D15"/>
    <mergeCell ref="H14:I14"/>
    <mergeCell ref="H15:I15"/>
    <mergeCell ref="B11:E11"/>
    <mergeCell ref="G11:L11"/>
    <mergeCell ref="B13:D13"/>
    <mergeCell ref="F13:G13"/>
    <mergeCell ref="H13:J13"/>
    <mergeCell ref="K13:L13"/>
    <mergeCell ref="A30:E35"/>
    <mergeCell ref="F31:F35"/>
    <mergeCell ref="G31:L31"/>
    <mergeCell ref="G33:L33"/>
    <mergeCell ref="G35:L35"/>
    <mergeCell ref="H24:I24"/>
    <mergeCell ref="H16:I16"/>
    <mergeCell ref="A23:A24"/>
    <mergeCell ref="B23:D23"/>
    <mergeCell ref="B24:D24"/>
    <mergeCell ref="H17:I17"/>
    <mergeCell ref="H18:I18"/>
    <mergeCell ref="H19:I19"/>
    <mergeCell ref="H23:I23"/>
    <mergeCell ref="A18:A20"/>
    <mergeCell ref="B18:D18"/>
    <mergeCell ref="A21:A22"/>
    <mergeCell ref="B21:D21"/>
    <mergeCell ref="B22:D22"/>
    <mergeCell ref="H20:I20"/>
    <mergeCell ref="H21:I21"/>
    <mergeCell ref="A16:A17"/>
    <mergeCell ref="B16:D16"/>
    <mergeCell ref="B17:D17"/>
    <mergeCell ref="B19:D19"/>
    <mergeCell ref="B20:D20"/>
    <mergeCell ref="A29:C29"/>
    <mergeCell ref="D29:L29"/>
    <mergeCell ref="A25:B25"/>
    <mergeCell ref="C25:F25"/>
    <mergeCell ref="H25:I25"/>
    <mergeCell ref="A28:C28"/>
    <mergeCell ref="D28:L28"/>
    <mergeCell ref="A27:C27"/>
    <mergeCell ref="D27:L27"/>
  </mergeCells>
  <phoneticPr fontId="1"/>
  <pageMargins left="0.39370078740157483" right="3.937007874015748E-2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LP資格講習</vt:lpstr>
      <vt:lpstr>一般資格講習</vt:lpstr>
      <vt:lpstr>義務講習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LPGAS</dc:creator>
  <cp:lastModifiedBy>LPGAS</cp:lastModifiedBy>
  <cp:lastPrinted>2022-03-17T07:41:59Z</cp:lastPrinted>
  <dcterms:created xsi:type="dcterms:W3CDTF">2021-04-13T07:43:55Z</dcterms:created>
  <dcterms:modified xsi:type="dcterms:W3CDTF">2022-04-07T01:26:18Z</dcterms:modified>
</cp:coreProperties>
</file>